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dcsrv01\USERDATA\USERHOMEDIRS\U0126\Documents\"/>
    </mc:Choice>
  </mc:AlternateContent>
  <xr:revisionPtr revIDLastSave="0" documentId="13_ncr:1_{25420997-34B0-42C6-86BC-2F6115029A7F}" xr6:coauthVersionLast="47" xr6:coauthVersionMax="47" xr10:uidLastSave="{00000000-0000-0000-0000-000000000000}"/>
  <bookViews>
    <workbookView xWindow="-28920" yWindow="0" windowWidth="29040" windowHeight="15840" tabRatio="500" xr2:uid="{00000000-000D-0000-FFFF-FFFF00000000}"/>
  </bookViews>
  <sheets>
    <sheet name="Reisekosten" sheetId="1" r:id="rId1"/>
    <sheet name="Pauschbeträge" sheetId="3" r:id="rId2"/>
    <sheet name="Tabelle 2026" sheetId="7" state="hidden" r:id="rId3"/>
    <sheet name="Table002 (Page 6-10)" sheetId="8" state="hidden" r:id="rId4"/>
    <sheet name="Table002 (Page 4-11)" sheetId="6" state="hidden" r:id="rId5"/>
  </sheets>
  <definedNames>
    <definedName name="ExterneDaten_1" localSheetId="2" hidden="1">'Tabelle 2026'!$A$1:$D$233</definedName>
    <definedName name="ExterneDaten_1" localSheetId="4" hidden="1">'Table002 (Page 4-11)'!$A$1:$D$248</definedName>
    <definedName name="ExterneDaten_2" localSheetId="3" hidden="1">'Table002 (Page 6-10)'!$A$1:$E$171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J53" i="1"/>
  <c r="F44" i="1"/>
  <c r="F39" i="1"/>
  <c r="J39" i="1"/>
  <c r="J32" i="1"/>
  <c r="J44" i="1"/>
  <c r="D45" i="1"/>
  <c r="D41" i="1"/>
  <c r="D40" i="1"/>
  <c r="J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Schwardt, Thorsten</author>
    <author>Thorsten Schwardt</author>
  </authors>
  <commentList>
    <comment ref="J41" authorId="0" shapeId="0" xr:uid="{00000000-0006-0000-0000-000001000000}">
      <text>
        <r>
          <rPr>
            <sz val="8"/>
            <color indexed="81"/>
            <rFont val="Tahoma"/>
            <charset val="1"/>
          </rPr>
          <t xml:space="preserve">Kürzung der Tagesspesen (bitte negative Beträge eintragen)
</t>
        </r>
      </text>
    </comment>
    <comment ref="J45" authorId="0" shapeId="0" xr:uid="{00000000-0006-0000-0000-000002000000}">
      <text>
        <r>
          <rPr>
            <sz val="8"/>
            <color indexed="81"/>
            <rFont val="Tahoma"/>
            <charset val="1"/>
          </rPr>
          <t xml:space="preserve">Kürzung der Tagesspesen (bitte negative Beträge eintragen)
</t>
        </r>
      </text>
    </comment>
    <comment ref="B50" authorId="1" shapeId="0" xr:uid="{00000000-0006-0000-0000-000003000000}">
      <text>
        <r>
          <rPr>
            <sz val="11"/>
            <color indexed="81"/>
            <rFont val="Calibri"/>
          </rPr>
          <t>Die Übernachtungskosten werden, sofern nicht gesondert ausgewiesen, entsprechend der unter Punkt II. aufgeführten Mahlzeiten gekürzt.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53" authorId="0" shapeId="0" xr:uid="{00000000-0006-0000-0000-000004000000}">
      <text>
        <r>
          <rPr>
            <sz val="8"/>
            <color indexed="81"/>
            <rFont val="Tahoma"/>
            <charset val="1"/>
          </rPr>
          <t>Die Pauschale kann  nicht erstattet
werden, wenn der Arbeitgeber dem Arbeitnehmer eine Übernachtungsgelegenheit zur
Verfügung gestellt hat.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A2A678-2DB1-4AC1-B33C-958F745ED22E}" keepAlive="1" name="Abfrage - Page001" description="Verbindung mit der Abfrage 'Page001' in der Arbeitsmappe." type="5" refreshedVersion="0" background="1">
    <dbPr connection="Provider=Microsoft.Mashup.OleDb.1;Data Source=$Workbook$;Location=Page001;Extended Properties=&quot;&quot;" command="SELECT * FROM [Page001]"/>
  </connection>
  <connection id="2" xr16:uid="{0F2F8602-887F-43B0-B446-9749336FF24F}" keepAlive="1" name="Abfrage - Table001 (Page 4-5)" description="Verbindung mit der Abfrage 'Table001 (Page 4-5)' in der Arbeitsmappe." type="5" refreshedVersion="8" background="1" saveData="1">
    <dbPr connection="Provider=Microsoft.Mashup.OleDb.1;Data Source=$Workbook$;Location=&quot;Table001 (Page 4-5)&quot;;Extended Properties=&quot;&quot;" command="SELECT * FROM [Table001 (Page 4-5)]"/>
  </connection>
  <connection id="3" xr16:uid="{E68577F0-9C9C-4C5C-A04B-DE39CB820E69}" keepAlive="1" name="Abfrage - Table002 (Page 4-11)" description="Verbindung mit der Abfrage 'Table002 (Page 4-11)' in der Arbeitsmappe." type="5" refreshedVersion="8" background="1" saveData="1">
    <dbPr connection="Provider=Microsoft.Mashup.OleDb.1;Data Source=$Workbook$;Location=&quot;Table002 (Page 4-11)&quot;;Extended Properties=&quot;&quot;" command="SELECT * FROM [Table002 (Page 4-11)]"/>
  </connection>
  <connection id="4" xr16:uid="{D93F87C6-B229-43EF-8B3D-A6180F8A5B98}" keepAlive="1" name="Abfrage - Table002 (Page 4-5)" description="Verbindung mit der Abfrage 'Table002 (Page 4-5)' in der Arbeitsmappe." type="5" refreshedVersion="0" background="1">
    <dbPr connection="Provider=Microsoft.Mashup.OleDb.1;Data Source=$Workbook$;Location=&quot;Table002 (Page 4-5)&quot;;Extended Properties=&quot;&quot;" command="SELECT * FROM [Table002 (Page 4-5)]"/>
  </connection>
  <connection id="5" xr16:uid="{B0AFE52E-D63E-468E-9F45-C36A5C6CDEF9}" keepAlive="1" name="Abfrage - Table002 (Page 6-10)" description="Verbindung mit der Abfrage 'Table002 (Page 6-10)' in der Arbeitsmappe." type="5" refreshedVersion="8" background="1" saveData="1">
    <dbPr connection="Provider=Microsoft.Mashup.OleDb.1;Data Source=$Workbook$;Location=&quot;Table002 (Page 6-10)&quot;;Extended Properties=&quot;&quot;" command="SELECT * FROM [Table002 (Page 6-10)]"/>
  </connection>
  <connection id="6" xr16:uid="{35F33861-47B6-46B3-9CC9-228E3E5EC327}" keepAlive="1" name="Abfrage - Table003 (Page 6-11)" description="Verbindung mit der Abfrage 'Table003 (Page 6-11)' in der Arbeitsmappe." type="5" refreshedVersion="0" background="1">
    <dbPr connection="Provider=Microsoft.Mashup.OleDb.1;Data Source=$Workbook$;Location=&quot;Table003 (Page 6-11)&quot;;Extended Properties=&quot;&quot;" command="SELECT * FROM [Table003 (Page 6-11)]"/>
  </connection>
</connections>
</file>

<file path=xl/sharedStrings.xml><?xml version="1.0" encoding="utf-8"?>
<sst xmlns="http://schemas.openxmlformats.org/spreadsheetml/2006/main" count="3633" uniqueCount="487">
  <si>
    <t>Arbeitgeber</t>
  </si>
  <si>
    <t>Name</t>
  </si>
  <si>
    <t>Beginn</t>
  </si>
  <si>
    <t>Ende</t>
  </si>
  <si>
    <t>Anlass</t>
  </si>
  <si>
    <t>Reiseziel(e)</t>
  </si>
  <si>
    <t>Reisekosten</t>
  </si>
  <si>
    <t>1. Privat - Pkw</t>
  </si>
  <si>
    <t>km x</t>
  </si>
  <si>
    <t xml:space="preserve"> pro km</t>
  </si>
  <si>
    <t>I. Fahrtkosten</t>
  </si>
  <si>
    <t>II. Verpflegungsmehraufwand</t>
  </si>
  <si>
    <t>Tage</t>
  </si>
  <si>
    <t>2. Pauschale (nur bei Auslagenersatz durch Arbeitgeber)</t>
  </si>
  <si>
    <t xml:space="preserve"> Übernachtungen x </t>
  </si>
  <si>
    <t>IV. Reisenebenkosten</t>
  </si>
  <si>
    <t>GESAMTSUMME</t>
  </si>
  <si>
    <t>Unterschrift</t>
  </si>
  <si>
    <t>Datum</t>
  </si>
  <si>
    <r>
      <t xml:space="preserve">1. Tatsächliche Kosten </t>
    </r>
    <r>
      <rPr>
        <sz val="10"/>
        <color indexed="8"/>
        <rFont val="Calibri"/>
      </rPr>
      <t>(ohne Verpflegung)</t>
    </r>
  </si>
  <si>
    <r>
      <t xml:space="preserve">Tatsächliche Kosten </t>
    </r>
    <r>
      <rPr>
        <sz val="10"/>
        <color indexed="8"/>
        <rFont val="Calibri"/>
      </rPr>
      <t>(ggf. Eigenbeleg) z.B. Telekommunikation, Porto, Trinkgelder</t>
    </r>
  </si>
  <si>
    <t>Pers-Nr.</t>
  </si>
  <si>
    <t>Uhrzeit</t>
  </si>
  <si>
    <t>Parkplatz, Gepäckbeförderung und -aufbewahrung</t>
  </si>
  <si>
    <t>Nachdruck und Überlassung an Dritte nicht gestattet</t>
  </si>
  <si>
    <r>
      <t>2. Öffentliche Verkehrsmittel, Taxi</t>
    </r>
    <r>
      <rPr>
        <sz val="10"/>
        <color indexed="8"/>
        <rFont val="Calibri"/>
      </rPr>
      <t xml:space="preserve"> (lt. Belegen)</t>
    </r>
  </si>
  <si>
    <t>Bitte mit der TAB Taste ins jew. nächste Feld</t>
  </si>
  <si>
    <t>8 - 24 Stunden x</t>
  </si>
  <si>
    <t>mehr als 24 Stunden</t>
  </si>
  <si>
    <t xml:space="preserve">./. </t>
  </si>
  <si>
    <t>BITTE KOMMENTARE BEACHTEN</t>
  </si>
  <si>
    <t>Zypern</t>
  </si>
  <si>
    <t>Zentralafrikanische Republik</t>
  </si>
  <si>
    <t>Weißrussland</t>
  </si>
  <si>
    <t>Vietnam</t>
  </si>
  <si>
    <t>Vereinigte Arabische Emirate</t>
  </si>
  <si>
    <t>Venezuela</t>
  </si>
  <si>
    <t>Vatikanstaat</t>
  </si>
  <si>
    <t>Usbekistan</t>
  </si>
  <si>
    <t>Uruguay</t>
  </si>
  <si>
    <t>Ungarn</t>
  </si>
  <si>
    <t>Ukraine</t>
  </si>
  <si>
    <t>Uganda</t>
  </si>
  <si>
    <t>Turkmenistan</t>
  </si>
  <si>
    <t>Tunesien</t>
  </si>
  <si>
    <t>Türkei</t>
  </si>
  <si>
    <t>Tschechische Republik</t>
  </si>
  <si>
    <t>Tschad</t>
  </si>
  <si>
    <t>Trinidad und Tobago</t>
  </si>
  <si>
    <t>Tonga</t>
  </si>
  <si>
    <t>Togo</t>
  </si>
  <si>
    <t>Thailand</t>
  </si>
  <si>
    <t>Tansania</t>
  </si>
  <si>
    <t>Taiwan</t>
  </si>
  <si>
    <t>Tadschikistan</t>
  </si>
  <si>
    <t>Syrien</t>
  </si>
  <si>
    <t>Südsudan</t>
  </si>
  <si>
    <t>Südafrika</t>
  </si>
  <si>
    <t>Sudan</t>
  </si>
  <si>
    <t>Sri Lanka</t>
  </si>
  <si>
    <t>Spanien</t>
  </si>
  <si>
    <t>Slowenien</t>
  </si>
  <si>
    <t>Slowakische Republik</t>
  </si>
  <si>
    <t>Singapur</t>
  </si>
  <si>
    <t>Simbabwe</t>
  </si>
  <si>
    <t>Sierra Leone</t>
  </si>
  <si>
    <t>Serbien</t>
  </si>
  <si>
    <t>Senegal</t>
  </si>
  <si>
    <t>Schweiz</t>
  </si>
  <si>
    <t>Schweden</t>
  </si>
  <si>
    <t>Saudi-Arabien</t>
  </si>
  <si>
    <t>San Marino</t>
  </si>
  <si>
    <t>São Tomé – Príncipe</t>
  </si>
  <si>
    <t>Samoa</t>
  </si>
  <si>
    <t>Sambia</t>
  </si>
  <si>
    <t>Russische Föderation</t>
  </si>
  <si>
    <t>Rumänien</t>
  </si>
  <si>
    <t>Ruanda</t>
  </si>
  <si>
    <t>Portugal</t>
  </si>
  <si>
    <t>Polen</t>
  </si>
  <si>
    <t>Philippinen</t>
  </si>
  <si>
    <t>Peru</t>
  </si>
  <si>
    <t>Paraguay</t>
  </si>
  <si>
    <t>Papua-Neuguinea</t>
  </si>
  <si>
    <t>Panama</t>
  </si>
  <si>
    <t>Palau</t>
  </si>
  <si>
    <t>Pakistan</t>
  </si>
  <si>
    <t>Oman</t>
  </si>
  <si>
    <t>Österreich</t>
  </si>
  <si>
    <t>Norwegen</t>
  </si>
  <si>
    <t>Nigeria</t>
  </si>
  <si>
    <t>Niger</t>
  </si>
  <si>
    <t>Niederlande</t>
  </si>
  <si>
    <t>Nicaragua</t>
  </si>
  <si>
    <t>Neuseeland</t>
  </si>
  <si>
    <t>Nepal</t>
  </si>
  <si>
    <t>Namibia</t>
  </si>
  <si>
    <t>Myanmar</t>
  </si>
  <si>
    <t>Mosambik</t>
  </si>
  <si>
    <t>Montenegro</t>
  </si>
  <si>
    <t>Mongolei</t>
  </si>
  <si>
    <t>Monaco</t>
  </si>
  <si>
    <t>Moldau, Republik</t>
  </si>
  <si>
    <t>Mexiko</t>
  </si>
  <si>
    <t>Mauritius</t>
  </si>
  <si>
    <t>Mauretanien</t>
  </si>
  <si>
    <t>Marshall Inseln</t>
  </si>
  <si>
    <t>Marokko</t>
  </si>
  <si>
    <t>Malta</t>
  </si>
  <si>
    <t>Mali</t>
  </si>
  <si>
    <t>Malediven</t>
  </si>
  <si>
    <t>Malaysia</t>
  </si>
  <si>
    <t>Malawi</t>
  </si>
  <si>
    <t>Madagaskar</t>
  </si>
  <si>
    <t>Luxemburg</t>
  </si>
  <si>
    <t>Litauen</t>
  </si>
  <si>
    <t>Liechtenstein</t>
  </si>
  <si>
    <t>Libyen</t>
  </si>
  <si>
    <t>Libanon</t>
  </si>
  <si>
    <t>Lettland</t>
  </si>
  <si>
    <t>Lesotho</t>
  </si>
  <si>
    <t>Laos</t>
  </si>
  <si>
    <t>Kuwait</t>
  </si>
  <si>
    <t>Kuba</t>
  </si>
  <si>
    <t>Kroatien</t>
  </si>
  <si>
    <t>Kosovo</t>
  </si>
  <si>
    <t>Korea, Republik</t>
  </si>
  <si>
    <t>Kongo, Demokratische Republik</t>
  </si>
  <si>
    <t>Kongo, Republik</t>
  </si>
  <si>
    <t>Kolumbien</t>
  </si>
  <si>
    <t>Kirgisistan</t>
  </si>
  <si>
    <t>Kenia</t>
  </si>
  <si>
    <t>Katar</t>
  </si>
  <si>
    <t>Kasachstan</t>
  </si>
  <si>
    <t>Kap Verde</t>
  </si>
  <si>
    <t>Kanada</t>
  </si>
  <si>
    <t>Kamerun</t>
  </si>
  <si>
    <t>Kambodscha</t>
  </si>
  <si>
    <t>Jordanien</t>
  </si>
  <si>
    <t>Jemen</t>
  </si>
  <si>
    <t>Japan</t>
  </si>
  <si>
    <t>Jamaika</t>
  </si>
  <si>
    <t>Italien</t>
  </si>
  <si>
    <t>Israel</t>
  </si>
  <si>
    <t>Island</t>
  </si>
  <si>
    <t>Irland</t>
  </si>
  <si>
    <t>Iran</t>
  </si>
  <si>
    <t>Indonesien</t>
  </si>
  <si>
    <t>Indien</t>
  </si>
  <si>
    <t>Honduras</t>
  </si>
  <si>
    <t>Haiti</t>
  </si>
  <si>
    <t>Guinea-Bissau</t>
  </si>
  <si>
    <t>Guinea</t>
  </si>
  <si>
    <t>Guatemala</t>
  </si>
  <si>
    <t>Griechenland</t>
  </si>
  <si>
    <t>Ghana</t>
  </si>
  <si>
    <t>Georgien</t>
  </si>
  <si>
    <t>Gambia</t>
  </si>
  <si>
    <t>Gabun</t>
  </si>
  <si>
    <t>Frankreich</t>
  </si>
  <si>
    <t>Finnland</t>
  </si>
  <si>
    <t>Fidschi</t>
  </si>
  <si>
    <t>Estland</t>
  </si>
  <si>
    <t>Eritrea</t>
  </si>
  <si>
    <t>El Salvador</t>
  </si>
  <si>
    <t>Ecuador</t>
  </si>
  <si>
    <t>Dschibuti</t>
  </si>
  <si>
    <t>Dominikanische Republik</t>
  </si>
  <si>
    <t>Dänemark</t>
  </si>
  <si>
    <t>Côte d’Ivoire</t>
  </si>
  <si>
    <t>Costa Rica</t>
  </si>
  <si>
    <t>China</t>
  </si>
  <si>
    <t>Chile</t>
  </si>
  <si>
    <t>Burundi</t>
  </si>
  <si>
    <t>Burkina Faso</t>
  </si>
  <si>
    <t>Bulgarien</t>
  </si>
  <si>
    <t>Brunei</t>
  </si>
  <si>
    <t>Brasilien</t>
  </si>
  <si>
    <t>Botsuana</t>
  </si>
  <si>
    <t>Bosnien und Herzegowina</t>
  </si>
  <si>
    <t>Bolivien</t>
  </si>
  <si>
    <t>Benin</t>
  </si>
  <si>
    <t>Belgien</t>
  </si>
  <si>
    <t>Barbados</t>
  </si>
  <si>
    <t>Bangladesch</t>
  </si>
  <si>
    <t>Bahrain</t>
  </si>
  <si>
    <t>Australien</t>
  </si>
  <si>
    <t>Aserbaidschan</t>
  </si>
  <si>
    <t>Armenien</t>
  </si>
  <si>
    <t>Argentinien</t>
  </si>
  <si>
    <t>Angola</t>
  </si>
  <si>
    <t>Andorra</t>
  </si>
  <si>
    <t>Algerien</t>
  </si>
  <si>
    <t>Albanien</t>
  </si>
  <si>
    <t>Äquatorialguinea</t>
  </si>
  <si>
    <t>Äthiopien</t>
  </si>
  <si>
    <t>Ägypten</t>
  </si>
  <si>
    <t>Afghanistan</t>
  </si>
  <si>
    <t>Euro</t>
  </si>
  <si>
    <t>für den An- und Abreisetag sowie bei einer Abwesenheits- dauer von mehr als 8 Stunden je Kalendertag</t>
  </si>
  <si>
    <t>mindestens 24 Stunden je Kalendertag</t>
  </si>
  <si>
    <t>Pauschbetrag für Übernachtungs-    kosten</t>
  </si>
  <si>
    <t>Pauschbeträge für Verpflegungsmehraufwendungen</t>
  </si>
  <si>
    <t>Reiseziel</t>
  </si>
  <si>
    <t>Sattlerweg 14-18- 51429 Bergisch Gladbach - Telefon (02204) 95010 - Telefax (02204) 950110 - info@wilde-partner.de</t>
  </si>
  <si>
    <t>Steuerberater - Wirtschaftsprüfer - Rechtsanwälte</t>
  </si>
  <si>
    <r>
      <t xml:space="preserve">III. Übernachtungskosten </t>
    </r>
    <r>
      <rPr>
        <u/>
        <sz val="12"/>
        <color indexed="8"/>
        <rFont val="Calibri"/>
        <family val="2"/>
      </rPr>
      <t>(optional 1. oder 2.)</t>
    </r>
  </si>
  <si>
    <t xml:space="preserve"> WILDE  &amp;  PARTNER mbB</t>
  </si>
  <si>
    <t>Nordmazedonien</t>
  </si>
  <si>
    <t>30</t>
  </si>
  <si>
    <t>20</t>
  </si>
  <si>
    <t>95</t>
  </si>
  <si>
    <t>50</t>
  </si>
  <si>
    <t>33</t>
  </si>
  <si>
    <t>112</t>
  </si>
  <si>
    <t>39</t>
  </si>
  <si>
    <t>26</t>
  </si>
  <si>
    <t>130</t>
  </si>
  <si>
    <t>42</t>
  </si>
  <si>
    <t>28</t>
  </si>
  <si>
    <t>166</t>
  </si>
  <si>
    <t>27</t>
  </si>
  <si>
    <t>18</t>
  </si>
  <si>
    <t>47</t>
  </si>
  <si>
    <t>32</t>
  </si>
  <si>
    <t>120</t>
  </si>
  <si>
    <t>41</t>
  </si>
  <si>
    <t>91</t>
  </si>
  <si>
    <t>52</t>
  </si>
  <si>
    <t>35</t>
  </si>
  <si>
    <t>24</t>
  </si>
  <si>
    <t>113</t>
  </si>
  <si>
    <t>16</t>
  </si>
  <si>
    <t>59</t>
  </si>
  <si>
    <t>44</t>
  </si>
  <si>
    <t>29</t>
  </si>
  <si>
    <t>88</t>
  </si>
  <si>
    <t/>
  </si>
  <si>
    <t>Canberra</t>
  </si>
  <si>
    <t>74</t>
  </si>
  <si>
    <t>49</t>
  </si>
  <si>
    <t>186</t>
  </si>
  <si>
    <t>Sydney</t>
  </si>
  <si>
    <t>57</t>
  </si>
  <si>
    <t>38</t>
  </si>
  <si>
    <t>173</t>
  </si>
  <si>
    <t>im Übrigen</t>
  </si>
  <si>
    <t>48</t>
  </si>
  <si>
    <t>153</t>
  </si>
  <si>
    <t>54</t>
  </si>
  <si>
    <t>36</t>
  </si>
  <si>
    <t>206</t>
  </si>
  <si>
    <t>40</t>
  </si>
  <si>
    <t>141</t>
  </si>
  <si>
    <t>115</t>
  </si>
  <si>
    <t>46</t>
  </si>
  <si>
    <t>31</t>
  </si>
  <si>
    <t>108</t>
  </si>
  <si>
    <t>23</t>
  </si>
  <si>
    <t>75</t>
  </si>
  <si>
    <t>176</t>
  </si>
  <si>
    <t>Brasilia</t>
  </si>
  <si>
    <t>51</t>
  </si>
  <si>
    <t>34</t>
  </si>
  <si>
    <t>Rio de Janeiro</t>
  </si>
  <si>
    <t>69</t>
  </si>
  <si>
    <t>140</t>
  </si>
  <si>
    <t>Sao Paulo</t>
  </si>
  <si>
    <t>151</t>
  </si>
  <si>
    <t>22</t>
  </si>
  <si>
    <t>15</t>
  </si>
  <si>
    <t>25</t>
  </si>
  <si>
    <t>174</t>
  </si>
  <si>
    <t>138</t>
  </si>
  <si>
    <t>154</t>
  </si>
  <si>
    <t>Chengdu</t>
  </si>
  <si>
    <t>131</t>
  </si>
  <si>
    <t>Hongkong</t>
  </si>
  <si>
    <t>71</t>
  </si>
  <si>
    <t>169</t>
  </si>
  <si>
    <t>Kanton</t>
  </si>
  <si>
    <t>150</t>
  </si>
  <si>
    <t>Peking</t>
  </si>
  <si>
    <t>185</t>
  </si>
  <si>
    <t>Shanghai</t>
  </si>
  <si>
    <t>58</t>
  </si>
  <si>
    <t>217</t>
  </si>
  <si>
    <t>183</t>
  </si>
  <si>
    <t>167</t>
  </si>
  <si>
    <t>77</t>
  </si>
  <si>
    <t>255</t>
  </si>
  <si>
    <t>103</t>
  </si>
  <si>
    <t>65</t>
  </si>
  <si>
    <t>161</t>
  </si>
  <si>
    <t>85</t>
  </si>
  <si>
    <t>21</t>
  </si>
  <si>
    <t>171</t>
  </si>
  <si>
    <t>Paris sowie die</t>
  </si>
  <si>
    <t>159</t>
  </si>
  <si>
    <t>Departments 77, 78, 91 bis 95</t>
  </si>
  <si>
    <t>53</t>
  </si>
  <si>
    <t>105</t>
  </si>
  <si>
    <t>45</t>
  </si>
  <si>
    <t>87</t>
  </si>
  <si>
    <t>148</t>
  </si>
  <si>
    <t>Athen</t>
  </si>
  <si>
    <t>139</t>
  </si>
  <si>
    <t>90</t>
  </si>
  <si>
    <t>198</t>
  </si>
  <si>
    <t>Chennai</t>
  </si>
  <si>
    <t>Kalkutta</t>
  </si>
  <si>
    <t>145</t>
  </si>
  <si>
    <t>Mumbai</t>
  </si>
  <si>
    <t>146</t>
  </si>
  <si>
    <t>Neu Delhi</t>
  </si>
  <si>
    <t>134</t>
  </si>
  <si>
    <t>196</t>
  </si>
  <si>
    <t>129</t>
  </si>
  <si>
    <t>62</t>
  </si>
  <si>
    <t>187</t>
  </si>
  <si>
    <t>66</t>
  </si>
  <si>
    <t>190</t>
  </si>
  <si>
    <t>Mailand</t>
  </si>
  <si>
    <t>191</t>
  </si>
  <si>
    <t>Rom</t>
  </si>
  <si>
    <t>Tokio</t>
  </si>
  <si>
    <t>285</t>
  </si>
  <si>
    <t>56</t>
  </si>
  <si>
    <t>37</t>
  </si>
  <si>
    <t>275</t>
  </si>
  <si>
    <t>Ottawa</t>
  </si>
  <si>
    <t>214</t>
  </si>
  <si>
    <t>Toronto</t>
  </si>
  <si>
    <t>392</t>
  </si>
  <si>
    <t>Vancouver</t>
  </si>
  <si>
    <t>63</t>
  </si>
  <si>
    <t>304</t>
  </si>
  <si>
    <t>111</t>
  </si>
  <si>
    <t>149</t>
  </si>
  <si>
    <t>219</t>
  </si>
  <si>
    <t>215</t>
  </si>
  <si>
    <t>70</t>
  </si>
  <si>
    <t>Korea, Demokratische
Volksrepublik</t>
  </si>
  <si>
    <t>19</t>
  </si>
  <si>
    <t>92</t>
  </si>
  <si>
    <t>107</t>
  </si>
  <si>
    <t>170</t>
  </si>
  <si>
    <t>241</t>
  </si>
  <si>
    <t>104</t>
  </si>
  <si>
    <t>76</t>
  </si>
  <si>
    <t>135</t>
  </si>
  <si>
    <t>17</t>
  </si>
  <si>
    <t>109</t>
  </si>
  <si>
    <t>116</t>
  </si>
  <si>
    <t>86</t>
  </si>
  <si>
    <t>114</t>
  </si>
  <si>
    <t>102</t>
  </si>
  <si>
    <t>172</t>
  </si>
  <si>
    <t>177</t>
  </si>
  <si>
    <t>73</t>
  </si>
  <si>
    <t>208</t>
  </si>
  <si>
    <t>155</t>
  </si>
  <si>
    <t>126</t>
  </si>
  <si>
    <t>122</t>
  </si>
  <si>
    <t>182</t>
  </si>
  <si>
    <t>89</t>
  </si>
  <si>
    <t>117</t>
  </si>
  <si>
    <t>64</t>
  </si>
  <si>
    <t>43</t>
  </si>
  <si>
    <t>Islamabad</t>
  </si>
  <si>
    <t>238</t>
  </si>
  <si>
    <t>179</t>
  </si>
  <si>
    <t>82</t>
  </si>
  <si>
    <t>124</t>
  </si>
  <si>
    <t>143</t>
  </si>
  <si>
    <t>Breslau</t>
  </si>
  <si>
    <t>Warschau</t>
  </si>
  <si>
    <t>60</t>
  </si>
  <si>
    <t>Bukarest</t>
  </si>
  <si>
    <t>Moskau</t>
  </si>
  <si>
    <t>110</t>
  </si>
  <si>
    <t>St. Petersburg</t>
  </si>
  <si>
    <t>79</t>
  </si>
  <si>
    <t>80</t>
  </si>
  <si>
    <t>Djidda</t>
  </si>
  <si>
    <t>181</t>
  </si>
  <si>
    <t>Riad</t>
  </si>
  <si>
    <t>Genf</t>
  </si>
  <si>
    <t>180</t>
  </si>
  <si>
    <t>97</t>
  </si>
  <si>
    <t>121</t>
  </si>
  <si>
    <t>Barcelona</t>
  </si>
  <si>
    <t>144</t>
  </si>
  <si>
    <t>Kanarische Inseln</t>
  </si>
  <si>
    <t>Madrid</t>
  </si>
  <si>
    <t>Palma de Mallorca</t>
  </si>
  <si>
    <t>142</t>
  </si>
  <si>
    <t>195</t>
  </si>
  <si>
    <t>Kapstadt</t>
  </si>
  <si>
    <t>Johannesburg</t>
  </si>
  <si>
    <t>118</t>
  </si>
  <si>
    <t>203</t>
  </si>
  <si>
    <t>Izmir</t>
  </si>
  <si>
    <t>98</t>
  </si>
  <si>
    <t>127</t>
  </si>
  <si>
    <t>156</t>
  </si>
  <si>
    <t>Vereinigte Staaten von Amerika
(USA)</t>
  </si>
  <si>
    <t>Atlanta</t>
  </si>
  <si>
    <t>Boston</t>
  </si>
  <si>
    <t>333</t>
  </si>
  <si>
    <t>Chicago</t>
  </si>
  <si>
    <t>233</t>
  </si>
  <si>
    <t>Houston</t>
  </si>
  <si>
    <t>204</t>
  </si>
  <si>
    <t>Los Angeles</t>
  </si>
  <si>
    <t>262</t>
  </si>
  <si>
    <t>Miami</t>
  </si>
  <si>
    <t>256</t>
  </si>
  <si>
    <t>New York City</t>
  </si>
  <si>
    <t>308</t>
  </si>
  <si>
    <t>San Francisco</t>
  </si>
  <si>
    <t>327</t>
  </si>
  <si>
    <t>Washington, D. C.</t>
  </si>
  <si>
    <t>Vereinigtes Königreich von
Großbritannien und Nordirland</t>
  </si>
  <si>
    <t>London</t>
  </si>
  <si>
    <t>163</t>
  </si>
  <si>
    <t>99</t>
  </si>
  <si>
    <t>13</t>
  </si>
  <si>
    <t>210</t>
  </si>
  <si>
    <t>125</t>
  </si>
  <si>
    <t>Ankara</t>
  </si>
  <si>
    <t>277</t>
  </si>
  <si>
    <t>147</t>
  </si>
  <si>
    <t>133</t>
  </si>
  <si>
    <t>235</t>
  </si>
  <si>
    <t>193</t>
  </si>
  <si>
    <t>200</t>
  </si>
  <si>
    <t>Liberia</t>
  </si>
  <si>
    <t>337</t>
  </si>
  <si>
    <t>123</t>
  </si>
  <si>
    <t>Osaka</t>
  </si>
  <si>
    <t>211</t>
  </si>
  <si>
    <t>218</t>
  </si>
  <si>
    <t>Bangalore</t>
  </si>
  <si>
    <t>263</t>
  </si>
  <si>
    <t>78</t>
  </si>
  <si>
    <t>Bhutan</t>
  </si>
  <si>
    <t>168</t>
  </si>
  <si>
    <t>189</t>
  </si>
  <si>
    <t>368</t>
  </si>
  <si>
    <t>Pauschbetrag
für Übernach-tungskosten</t>
  </si>
  <si>
    <t>für den An-und
Abreisetag
sowie bei
einer
Abwesen-heitsdauer
von mehr als
8 Stunden je
Kalendertag</t>
  </si>
  <si>
    <t>bei einer
Abwesen-heitsdauer
von
mindestens
24 Stunden
je
Kalendertag</t>
  </si>
  <si>
    <t>Land</t>
  </si>
  <si>
    <t>Column1</t>
  </si>
  <si>
    <t>Column3</t>
  </si>
  <si>
    <t>Column4</t>
  </si>
  <si>
    <t>Column5</t>
  </si>
  <si>
    <t>119</t>
  </si>
  <si>
    <t>–</t>
  </si>
  <si>
    <t>230</t>
  </si>
  <si>
    <t>83</t>
  </si>
  <si>
    <t>209</t>
  </si>
  <si>
    <t>184</t>
  </si>
  <si>
    <t>164</t>
  </si>
  <si>
    <t>268</t>
  </si>
  <si>
    <t>81</t>
  </si>
  <si>
    <t>128</t>
  </si>
  <si>
    <t>224</t>
  </si>
  <si>
    <t>234</t>
  </si>
  <si>
    <t>202</t>
  </si>
  <si>
    <t>199</t>
  </si>
  <si>
    <t>Bern</t>
  </si>
  <si>
    <t>55</t>
  </si>
  <si>
    <t>197</t>
  </si>
  <si>
    <t>160</t>
  </si>
  <si>
    <t>207</t>
  </si>
  <si>
    <t>178</t>
  </si>
  <si>
    <t>14</t>
  </si>
  <si>
    <t>Spalte1</t>
  </si>
  <si>
    <t>Spalte2</t>
  </si>
  <si>
    <t>Spalte3</t>
  </si>
  <si>
    <t>Spalte4</t>
  </si>
  <si>
    <t>Spalte5</t>
  </si>
  <si>
    <t>Paris sowie die Departments 77, 78, 91 bis 95</t>
  </si>
  <si>
    <r>
      <t xml:space="preserve">Reisekosten-Formular (Auslandsreise) für das Jahr </t>
    </r>
    <r>
      <rPr>
        <b/>
        <u/>
        <sz val="13"/>
        <rFont val="Arial"/>
        <family val="2"/>
      </rPr>
      <t>2026</t>
    </r>
  </si>
  <si>
    <t>Übersicht über die ab 1. Januar 2026 geltenden Pauschbeträge für Verpflegungsmehraufwendungen und Übernachtungskosten bei Auslandsreisen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</si>
</sst>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_);[Red]\(&quot;€&quot;#,##0\)"/>
    <numFmt numFmtId="165" formatCode="_(&quot;€&quot;* #,##0.00_);_(&quot;€&quot;* \(#,##0.00\);_(&quot;€&quot;* &quot;-&quot;??_);_(@_)"/>
    <numFmt numFmtId="166" formatCode="_-* #,##0.00\ [$€-407]_-;\-* #,##0.00\ [$€-407]_-;_-* &quot;-&quot;??\ [$€-407]_-;_-@_-"/>
    <numFmt numFmtId="167" formatCode="_-* #,##0.00\ [$€-1]_-;\-* #,##0.00\ [$€-1]_-;_-* &quot;-&quot;??\ [$€-1]_-;_-@_-"/>
    <numFmt numFmtId="168" formatCode="#,##0\ &quot;€&quot;;[Red]\-#,##0\ &quot;€&quot;\ 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indexed="62"/>
      <name val="Arial"/>
      <family val="2"/>
    </font>
    <font>
      <sz val="8"/>
      <color indexed="56"/>
      <name val="Arial"/>
      <family val="2"/>
    </font>
    <font>
      <u/>
      <sz val="10"/>
      <name val="Arial"/>
      <family val="2"/>
    </font>
    <font>
      <b/>
      <sz val="13"/>
      <name val="Arial"/>
    </font>
    <font>
      <b/>
      <u/>
      <sz val="12"/>
      <color indexed="8"/>
      <name val="Calibri"/>
    </font>
    <font>
      <u/>
      <sz val="12"/>
      <color indexed="8"/>
      <name val="Calibri"/>
    </font>
    <font>
      <sz val="10"/>
      <color indexed="8"/>
      <name val="Calibri"/>
    </font>
    <font>
      <sz val="9"/>
      <color indexed="81"/>
      <name val="Calibri"/>
      <family val="2"/>
    </font>
    <font>
      <sz val="11"/>
      <color indexed="81"/>
      <name val="Calibri"/>
    </font>
    <font>
      <sz val="8"/>
      <name val="Calibri"/>
      <family val="2"/>
    </font>
    <font>
      <sz val="10"/>
      <color indexed="62"/>
      <name val="Arial"/>
    </font>
    <font>
      <sz val="10"/>
      <color indexed="8"/>
      <name val="Calibri"/>
      <family val="2"/>
    </font>
    <font>
      <b/>
      <u/>
      <sz val="13"/>
      <name val="Arial"/>
      <family val="2"/>
    </font>
    <font>
      <sz val="8"/>
      <color indexed="81"/>
      <name val="Tahoma"/>
      <charset val="1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2"/>
      <color indexed="8"/>
      <name val="Calibri"/>
      <family val="2"/>
    </font>
    <font>
      <b/>
      <u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5" xfId="0" applyNumberFormat="1" applyBorder="1"/>
    <xf numFmtId="0" fontId="8" fillId="0" borderId="8" xfId="0" applyFont="1" applyBorder="1"/>
    <xf numFmtId="164" fontId="0" fillId="0" borderId="0" xfId="0" applyNumberFormat="1" applyAlignment="1">
      <alignment horizontal="center"/>
    </xf>
    <xf numFmtId="165" fontId="0" fillId="0" borderId="5" xfId="1" applyFont="1" applyBorder="1"/>
    <xf numFmtId="168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7" fontId="0" fillId="0" borderId="7" xfId="0" applyNumberFormat="1" applyBorder="1"/>
    <xf numFmtId="0" fontId="3" fillId="0" borderId="9" xfId="0" applyFont="1" applyBorder="1"/>
    <xf numFmtId="0" fontId="3" fillId="0" borderId="10" xfId="0" applyFont="1" applyBorder="1"/>
    <xf numFmtId="165" fontId="3" fillId="0" borderId="11" xfId="1" applyFont="1" applyBorder="1"/>
    <xf numFmtId="0" fontId="9" fillId="0" borderId="8" xfId="0" applyFont="1" applyBorder="1"/>
    <xf numFmtId="0" fontId="10" fillId="0" borderId="4" xfId="0" applyFont="1" applyBorder="1"/>
    <xf numFmtId="0" fontId="14" fillId="0" borderId="1" xfId="0" applyFont="1" applyBorder="1" applyAlignment="1">
      <alignment horizontal="center"/>
    </xf>
    <xf numFmtId="20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67" fontId="0" fillId="0" borderId="12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Alignment="1">
      <alignment horizontal="center"/>
    </xf>
    <xf numFmtId="165" fontId="0" fillId="4" borderId="12" xfId="1" applyFont="1" applyFill="1" applyBorder="1" applyProtection="1">
      <protection locked="0"/>
    </xf>
    <xf numFmtId="167" fontId="0" fillId="4" borderId="12" xfId="0" applyNumberFormat="1" applyFill="1" applyBorder="1" applyProtection="1">
      <protection locked="0"/>
    </xf>
    <xf numFmtId="167" fontId="0" fillId="4" borderId="5" xfId="0" applyNumberFormat="1" applyFill="1" applyBorder="1"/>
    <xf numFmtId="0" fontId="0" fillId="4" borderId="4" xfId="0" applyFill="1" applyBorder="1"/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20" fillId="0" borderId="0" xfId="0" applyFont="1"/>
    <xf numFmtId="0" fontId="22" fillId="0" borderId="8" xfId="0" applyFont="1" applyBorder="1"/>
    <xf numFmtId="0" fontId="1" fillId="0" borderId="0" xfId="2"/>
    <xf numFmtId="0" fontId="1" fillId="0" borderId="0" xfId="2" applyAlignment="1">
      <alignment wrapText="1"/>
    </xf>
    <xf numFmtId="0" fontId="0" fillId="0" borderId="2" xfId="0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9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15" fillId="2" borderId="21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3">
    <cellStyle name="Standard" xfId="0" builtinId="0"/>
    <cellStyle name="Standard 2" xfId="2" xr:uid="{97B5F367-C51D-4F4B-B037-2796860D2D04}"/>
    <cellStyle name="Währung" xfId="1" builtinId="4"/>
  </cellStyles>
  <dxfs count="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052DBA33-2D29-4907-A33F-E7C2AA728629}" autoFormatId="16" applyNumberFormats="0" applyBorderFormats="0" applyFontFormats="0" applyPatternFormats="0" applyAlignmentFormats="0" applyWidthHeightFormats="0">
  <queryTableRefresh nextId="6">
    <queryTableFields count="4">
      <queryTableField id="1" name="Column1" tableColumnId="1"/>
      <queryTableField id="3" name="Column3" tableColumnId="3"/>
      <queryTableField id="4" name="Column4" tableColumnId="4"/>
      <queryTableField id="5" name="Column5" tableColumnId="5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5" xr16:uid="{35BE6E5F-B5D0-442A-838E-1A8F5FF54210}" autoFormatId="16" applyNumberFormats="0" applyBorderFormats="0" applyFontFormats="0" applyPatternFormats="0" applyAlignmentFormats="0" applyWidthHeightFormats="0">
  <queryTableRefresh nextId="6">
    <queryTableFields count="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EBFA3DD4-1DED-455B-A76D-A89EECAE3F7D}" autoFormatId="16" applyNumberFormats="0" applyBorderFormats="0" applyFontFormats="0" applyPatternFormats="0" applyAlignmentFormats="0" applyWidthHeightFormats="0">
  <queryTableRefresh nextId="6">
    <queryTableFields count="4">
      <queryTableField id="1" name="Column1" tableColumnId="1"/>
      <queryTableField id="3" name="Column3" tableColumnId="3"/>
      <queryTableField id="4" name="Column4" tableColumnId="4"/>
      <queryTableField id="5" name="Column5" tableColumnId="5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8E3DE-BD01-4479-BDC6-567F5BB86E65}" name="Table001__Page_4_5" displayName="Table001__Page_4_5" ref="A1:D233" tableType="queryTable" totalsRowShown="0">
  <autoFilter ref="A1:D233" xr:uid="{A7F8E3DE-BD01-4479-BDC6-567F5BB86E65}"/>
  <tableColumns count="4">
    <tableColumn id="1" xr3:uid="{3CC0E778-43AC-4DAE-928F-C4123EBDB9D4}" uniqueName="1" name="Column1" queryTableFieldId="1" dataDxfId="12"/>
    <tableColumn id="3" xr3:uid="{9225CD67-A623-4554-921A-ED19247F2E98}" uniqueName="3" name="Column3" queryTableFieldId="3" dataDxfId="11"/>
    <tableColumn id="4" xr3:uid="{9E135C03-8EBD-4A9A-A467-6DF4CBAEC0CB}" uniqueName="4" name="Column4" queryTableFieldId="4" dataDxfId="10"/>
    <tableColumn id="5" xr3:uid="{5C669E9F-C218-418F-A4FC-55C14398F94D}" uniqueName="5" name="Column5" queryTableFieldId="5" dataDxf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68F447-B91A-4466-A5A7-3D46B2ECDF84}" name="Table002__Page_6_10" displayName="Table002__Page_6_10" ref="A1:E171" tableType="queryTable" totalsRowShown="0">
  <autoFilter ref="A1:E171" xr:uid="{6F68F447-B91A-4466-A5A7-3D46B2ECDF84}"/>
  <tableColumns count="5">
    <tableColumn id="1" xr3:uid="{CED90A62-F33D-4E00-8EA9-F640628E0141}" uniqueName="1" name="Spalte1" queryTableFieldId="1" dataDxfId="8"/>
    <tableColumn id="2" xr3:uid="{9E19E30E-BFF1-46F6-B326-2F5013059AAA}" uniqueName="2" name="Spalte2" queryTableFieldId="2" dataDxfId="7"/>
    <tableColumn id="3" xr3:uid="{DB99F454-073A-443E-A74F-085D8310425C}" uniqueName="3" name="Spalte3" queryTableFieldId="3" dataDxfId="6"/>
    <tableColumn id="4" xr3:uid="{65789766-4CE7-41B7-AEC4-997F338C453C}" uniqueName="4" name="Spalte4" queryTableFieldId="4" dataDxfId="5"/>
    <tableColumn id="5" xr3:uid="{CC549C23-21E3-4DCD-A0E2-9B02C3F3353B}" uniqueName="5" name="Spalte5" queryTableFieldId="5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14694F-2F05-4718-AE40-19C09BA1310E}" name="Table002__Page_4_11" displayName="Table002__Page_4_11" ref="A1:D248" tableType="queryTable" totalsRowShown="0">
  <autoFilter ref="A1:D248" xr:uid="{E85805A5-7766-4F52-923A-7E60174DB589}"/>
  <tableColumns count="4">
    <tableColumn id="1" xr3:uid="{F18B9076-4177-43EA-91C6-07B78A258112}" uniqueName="1" name="Land" queryTableFieldId="1" dataDxfId="3"/>
    <tableColumn id="3" xr3:uid="{52E8B912-B2FB-4AC4-959D-12C2318BD225}" uniqueName="3" name="bei einer_x000a_Abwesen-heitsdauer_x000a_von_x000a_mindestens_x000a_24 Stunden_x000a_je_x000a_Kalendertag" queryTableFieldId="3" dataDxfId="2"/>
    <tableColumn id="4" xr3:uid="{1754976D-970B-4514-99DE-DC8E61E8300C}" uniqueName="4" name="für den An-und_x000a_Abreisetag_x000a_sowie bei_x000a_einer_x000a_Abwesen-heitsdauer_x000a_von mehr als_x000a_8 Stunden je_x000a_Kalendertag" queryTableFieldId="4" dataDxfId="1"/>
    <tableColumn id="5" xr3:uid="{C0B6BCA3-1E37-4FF5-9D6B-1EE6437B97FD}" uniqueName="5" name="Pauschbetrag_x000a_für Übernach-tungskosten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J70"/>
  <sheetViews>
    <sheetView showGridLines="0" tabSelected="1" workbookViewId="0">
      <selection activeCell="F6" sqref="F6:J8"/>
    </sheetView>
  </sheetViews>
  <sheetFormatPr baseColWidth="10" defaultRowHeight="15.75" x14ac:dyDescent="0.25"/>
  <cols>
    <col min="3" max="3" width="8.5" customWidth="1"/>
    <col min="9" max="9" width="9.125" customWidth="1"/>
    <col min="10" max="10" width="14.375" customWidth="1"/>
  </cols>
  <sheetData>
    <row r="1" spans="2:10" ht="23.25" x14ac:dyDescent="0.35">
      <c r="B1" s="58" t="s">
        <v>207</v>
      </c>
      <c r="C1" s="58"/>
      <c r="D1" s="58"/>
      <c r="E1" s="58"/>
      <c r="F1" s="58"/>
      <c r="G1" s="58"/>
      <c r="H1" s="58"/>
      <c r="I1" s="58"/>
      <c r="J1" s="58"/>
    </row>
    <row r="2" spans="2:10" x14ac:dyDescent="0.25">
      <c r="B2" s="59" t="s">
        <v>205</v>
      </c>
      <c r="C2" s="59"/>
      <c r="D2" s="59"/>
      <c r="E2" s="59"/>
      <c r="F2" s="59"/>
      <c r="G2" s="59"/>
      <c r="H2" s="59"/>
      <c r="I2" s="59"/>
      <c r="J2" s="59"/>
    </row>
    <row r="3" spans="2:10" ht="15.95" customHeight="1" x14ac:dyDescent="0.25">
      <c r="B3" s="59" t="s">
        <v>204</v>
      </c>
      <c r="C3" s="59"/>
      <c r="D3" s="59"/>
      <c r="E3" s="59"/>
      <c r="F3" s="59"/>
      <c r="G3" s="59"/>
      <c r="H3" s="59"/>
      <c r="I3" s="59"/>
      <c r="J3" s="59"/>
    </row>
    <row r="4" spans="2:10" ht="8.1" customHeight="1" x14ac:dyDescent="0.25">
      <c r="B4" s="28"/>
      <c r="C4" s="28"/>
      <c r="D4" s="28"/>
      <c r="E4" s="28"/>
      <c r="F4" s="28"/>
      <c r="G4" s="28"/>
      <c r="H4" s="28"/>
      <c r="I4" s="28"/>
      <c r="J4" s="28"/>
    </row>
    <row r="5" spans="2:10" ht="11.25" customHeight="1" thickBot="1" x14ac:dyDescent="0.3">
      <c r="B5" s="2"/>
      <c r="C5" s="2"/>
      <c r="D5" s="2"/>
      <c r="E5" s="2"/>
      <c r="F5" s="2"/>
      <c r="G5" s="2"/>
      <c r="H5" s="2"/>
      <c r="I5" s="2"/>
    </row>
    <row r="6" spans="2:10" ht="6.75" customHeight="1" thickBot="1" x14ac:dyDescent="0.3">
      <c r="E6" s="2"/>
      <c r="F6" s="60" t="s">
        <v>485</v>
      </c>
      <c r="G6" s="61"/>
      <c r="H6" s="61"/>
      <c r="I6" s="61"/>
      <c r="J6" s="62"/>
    </row>
    <row r="7" spans="2:10" ht="16.5" thickBot="1" x14ac:dyDescent="0.3">
      <c r="B7" s="77" t="s">
        <v>26</v>
      </c>
      <c r="C7" s="78"/>
      <c r="D7" s="79"/>
      <c r="E7" s="2"/>
      <c r="F7" s="63"/>
      <c r="G7" s="64"/>
      <c r="H7" s="64"/>
      <c r="I7" s="64"/>
      <c r="J7" s="65"/>
    </row>
    <row r="8" spans="2:10" ht="16.5" thickBot="1" x14ac:dyDescent="0.3">
      <c r="B8" s="48" t="s">
        <v>30</v>
      </c>
      <c r="C8" s="49"/>
      <c r="D8" s="50"/>
      <c r="E8" s="2"/>
      <c r="F8" s="66"/>
      <c r="G8" s="67"/>
      <c r="H8" s="67"/>
      <c r="I8" s="67"/>
      <c r="J8" s="68"/>
    </row>
    <row r="9" spans="2:10" x14ac:dyDescent="0.25">
      <c r="B9" s="3"/>
      <c r="C9" s="2"/>
      <c r="D9" s="2"/>
      <c r="E9" s="2"/>
      <c r="F9" s="2"/>
      <c r="G9" s="2"/>
      <c r="H9" s="2"/>
      <c r="I9" s="2"/>
    </row>
    <row r="11" spans="2:10" x14ac:dyDescent="0.25">
      <c r="B11" s="26" t="s">
        <v>0</v>
      </c>
      <c r="C11" s="4"/>
      <c r="D11" s="4"/>
      <c r="E11" s="5"/>
      <c r="G11" t="s">
        <v>1</v>
      </c>
      <c r="H11" s="45"/>
      <c r="I11" s="46"/>
      <c r="J11" s="47"/>
    </row>
    <row r="12" spans="2:10" x14ac:dyDescent="0.25">
      <c r="B12" s="6"/>
      <c r="E12" s="7"/>
    </row>
    <row r="13" spans="2:10" x14ac:dyDescent="0.25">
      <c r="B13" s="53"/>
      <c r="C13" s="54"/>
      <c r="D13" s="54"/>
      <c r="E13" s="55"/>
      <c r="G13" t="s">
        <v>21</v>
      </c>
      <c r="H13" s="30"/>
    </row>
    <row r="14" spans="2:10" x14ac:dyDescent="0.25">
      <c r="B14" s="53"/>
      <c r="C14" s="54"/>
      <c r="D14" s="54"/>
      <c r="E14" s="55"/>
    </row>
    <row r="15" spans="2:10" x14ac:dyDescent="0.25">
      <c r="B15" s="53"/>
      <c r="C15" s="54"/>
      <c r="D15" s="54"/>
      <c r="E15" s="55"/>
    </row>
    <row r="16" spans="2:10" x14ac:dyDescent="0.25">
      <c r="B16" s="53"/>
      <c r="C16" s="54"/>
      <c r="D16" s="54"/>
      <c r="E16" s="55"/>
    </row>
    <row r="17" spans="2:10" x14ac:dyDescent="0.25">
      <c r="B17" s="56"/>
      <c r="C17" s="52"/>
      <c r="D17" s="52"/>
      <c r="E17" s="57"/>
    </row>
    <row r="20" spans="2:10" x14ac:dyDescent="0.25">
      <c r="B20" t="s">
        <v>2</v>
      </c>
      <c r="C20" s="72"/>
      <c r="D20" s="73"/>
      <c r="E20" s="29"/>
      <c r="G20" t="s">
        <v>3</v>
      </c>
      <c r="H20" s="72"/>
      <c r="I20" s="73"/>
      <c r="J20" s="29"/>
    </row>
    <row r="21" spans="2:10" x14ac:dyDescent="0.25">
      <c r="C21" s="44" t="s">
        <v>18</v>
      </c>
      <c r="D21" s="44"/>
      <c r="E21" t="s">
        <v>22</v>
      </c>
      <c r="H21" s="44" t="s">
        <v>18</v>
      </c>
      <c r="I21" s="44"/>
      <c r="J21" t="s">
        <v>22</v>
      </c>
    </row>
    <row r="23" spans="2:10" x14ac:dyDescent="0.25">
      <c r="B23" t="s">
        <v>4</v>
      </c>
      <c r="C23" s="45"/>
      <c r="D23" s="46"/>
      <c r="E23" s="46"/>
      <c r="F23" s="46"/>
      <c r="G23" s="46"/>
      <c r="H23" s="46"/>
      <c r="I23" s="46"/>
      <c r="J23" s="47"/>
    </row>
    <row r="25" spans="2:10" x14ac:dyDescent="0.25">
      <c r="B25" t="s">
        <v>5</v>
      </c>
      <c r="C25" s="74" t="s">
        <v>196</v>
      </c>
      <c r="D25" s="75"/>
      <c r="E25" s="75"/>
      <c r="F25" s="75"/>
      <c r="G25" s="75"/>
      <c r="H25" s="75"/>
      <c r="I25" s="75"/>
      <c r="J25" s="76"/>
    </row>
    <row r="28" spans="2:10" x14ac:dyDescent="0.25">
      <c r="B28" s="69" t="s">
        <v>6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2" t="s">
        <v>10</v>
      </c>
      <c r="C30" s="13"/>
      <c r="D30" s="13"/>
      <c r="E30" s="13"/>
      <c r="F30" s="13"/>
      <c r="G30" s="13"/>
      <c r="H30" s="13"/>
      <c r="I30" s="13"/>
      <c r="J30" s="14"/>
    </row>
    <row r="31" spans="2:10" x14ac:dyDescent="0.25">
      <c r="B31" s="6"/>
      <c r="J31" s="7"/>
    </row>
    <row r="32" spans="2:10" x14ac:dyDescent="0.25">
      <c r="B32" s="6" t="s">
        <v>7</v>
      </c>
      <c r="D32" s="30">
        <v>0</v>
      </c>
      <c r="E32" s="11" t="s">
        <v>8</v>
      </c>
      <c r="F32" s="10">
        <v>0.3</v>
      </c>
      <c r="G32" t="s">
        <v>9</v>
      </c>
      <c r="J32" s="15">
        <f>F32*D32</f>
        <v>0</v>
      </c>
    </row>
    <row r="33" spans="2:10" x14ac:dyDescent="0.25">
      <c r="B33" s="6"/>
      <c r="J33" s="7"/>
    </row>
    <row r="34" spans="2:10" x14ac:dyDescent="0.25">
      <c r="B34" s="6" t="s">
        <v>25</v>
      </c>
      <c r="J34" s="31">
        <v>0</v>
      </c>
    </row>
    <row r="35" spans="2:10" x14ac:dyDescent="0.25">
      <c r="B35" s="8"/>
      <c r="C35" s="1"/>
      <c r="D35" s="1"/>
      <c r="E35" s="1"/>
      <c r="F35" s="1"/>
      <c r="G35" s="1"/>
      <c r="H35" s="1"/>
      <c r="I35" s="1"/>
      <c r="J35" s="9"/>
    </row>
    <row r="37" spans="2:10" x14ac:dyDescent="0.25">
      <c r="B37" s="16" t="s">
        <v>11</v>
      </c>
      <c r="C37" s="4"/>
      <c r="D37" s="4"/>
      <c r="E37" s="4"/>
      <c r="F37" s="4"/>
      <c r="G37" s="4"/>
      <c r="H37" s="4"/>
      <c r="I37" s="4"/>
      <c r="J37" s="5"/>
    </row>
    <row r="38" spans="2:10" x14ac:dyDescent="0.25">
      <c r="B38" s="6"/>
      <c r="J38" s="7"/>
    </row>
    <row r="39" spans="2:10" x14ac:dyDescent="0.25">
      <c r="B39" s="30">
        <v>1</v>
      </c>
      <c r="C39" s="11" t="s">
        <v>12</v>
      </c>
      <c r="D39" t="s">
        <v>27</v>
      </c>
      <c r="F39" s="17" t="str">
        <f>+IF(ISTEXT(C25),VLOOKUP(C25,Pauschbeträge!A6:D252,3,FALSE),"")</f>
        <v>33</v>
      </c>
      <c r="J39" s="18">
        <f>IF(ISTEXT(C25),F39*B39,"")</f>
        <v>33</v>
      </c>
    </row>
    <row r="40" spans="2:10" x14ac:dyDescent="0.25">
      <c r="B40" s="33"/>
      <c r="C40" s="11"/>
      <c r="D40" t="str">
        <f>IF(ISTEXT(C25),"(An- und Abreisetag = je "&amp;F39&amp;" €)","")</f>
        <v>(An- und Abreisetag = je 33 €)</v>
      </c>
      <c r="F40" s="17"/>
      <c r="J40" s="18"/>
    </row>
    <row r="41" spans="2:10" x14ac:dyDescent="0.25">
      <c r="B41" s="33"/>
      <c r="C41" s="11" t="s">
        <v>29</v>
      </c>
      <c r="D41" s="40" t="str">
        <f>+IF(ISTEXT(C25),"Anrechnung Verpflegung (je Frühstück "&amp;F44*-0.2&amp;" € und je Abend- oder Mittagessen "&amp;+F44*-0.4&amp;" €)","")</f>
        <v>Anrechnung Verpflegung (je Frühstück -10 € und je Abend- oder Mittagessen -20 €)</v>
      </c>
      <c r="F41" s="17"/>
      <c r="J41" s="34"/>
    </row>
    <row r="42" spans="2:10" x14ac:dyDescent="0.25">
      <c r="B42" s="33"/>
      <c r="C42" s="11"/>
      <c r="F42" s="17"/>
      <c r="J42" s="18"/>
    </row>
    <row r="43" spans="2:10" x14ac:dyDescent="0.25">
      <c r="B43" s="6"/>
      <c r="J43" s="7"/>
    </row>
    <row r="44" spans="2:10" x14ac:dyDescent="0.25">
      <c r="B44" s="30">
        <v>1</v>
      </c>
      <c r="C44" s="11" t="s">
        <v>12</v>
      </c>
      <c r="D44" t="s">
        <v>28</v>
      </c>
      <c r="F44" s="17" t="str">
        <f>+IF(ISTEXT(C25),VLOOKUP(C25,Pauschbeträge!A6:D252,2,FALSE),"")</f>
        <v>50</v>
      </c>
      <c r="J44" s="18">
        <f>IF(ISTEXT(C25),B44*F44,"")</f>
        <v>50</v>
      </c>
    </row>
    <row r="45" spans="2:10" x14ac:dyDescent="0.25">
      <c r="B45" s="33"/>
      <c r="C45" s="11" t="s">
        <v>29</v>
      </c>
      <c r="D45" s="40" t="str">
        <f>+IF(ISTEXT(C25),"Anrechnung Verpflegung (je Frühstück "&amp;F44*-0.2&amp;" € und je Abend- oder Mittagessen "&amp;+F44*-0.4&amp;" €)","")</f>
        <v>Anrechnung Verpflegung (je Frühstück -10 € und je Abend- oder Mittagessen -20 €)</v>
      </c>
      <c r="F45" s="17"/>
      <c r="J45" s="34"/>
    </row>
    <row r="46" spans="2:10" x14ac:dyDescent="0.25">
      <c r="B46" s="20"/>
      <c r="C46" s="1"/>
      <c r="D46" s="1"/>
      <c r="E46" s="1"/>
      <c r="F46" s="1"/>
      <c r="G46" s="1"/>
      <c r="H46" s="1"/>
      <c r="I46" s="1"/>
      <c r="J46" s="9"/>
    </row>
    <row r="48" spans="2:10" x14ac:dyDescent="0.25">
      <c r="B48" s="41" t="s">
        <v>206</v>
      </c>
      <c r="C48" s="4"/>
      <c r="D48" s="4"/>
      <c r="E48" s="4"/>
      <c r="F48" s="4"/>
      <c r="G48" s="4"/>
      <c r="H48" s="4"/>
      <c r="I48" s="4"/>
      <c r="J48" s="5"/>
    </row>
    <row r="49" spans="2:10" x14ac:dyDescent="0.25">
      <c r="B49" s="6"/>
      <c r="J49" s="7"/>
    </row>
    <row r="50" spans="2:10" x14ac:dyDescent="0.25">
      <c r="B50" s="37" t="s">
        <v>19</v>
      </c>
      <c r="J50" s="35"/>
    </row>
    <row r="51" spans="2:10" x14ac:dyDescent="0.25">
      <c r="B51" s="6"/>
      <c r="J51" s="7"/>
    </row>
    <row r="52" spans="2:10" x14ac:dyDescent="0.25">
      <c r="B52" s="6" t="s">
        <v>13</v>
      </c>
      <c r="J52" s="7"/>
    </row>
    <row r="53" spans="2:10" x14ac:dyDescent="0.25">
      <c r="B53" s="30"/>
      <c r="C53" t="s">
        <v>14</v>
      </c>
      <c r="E53" s="19" t="str">
        <f>+VLOOKUP(C25,Pauschbeträge!A6:D252,4,FALSE)</f>
        <v>112</v>
      </c>
      <c r="J53" s="36">
        <f>IF(ISTEXT(C25),E53*B53,"")</f>
        <v>0</v>
      </c>
    </row>
    <row r="54" spans="2:10" x14ac:dyDescent="0.25">
      <c r="B54" s="20"/>
      <c r="C54" s="1"/>
      <c r="D54" s="1"/>
      <c r="E54" s="21"/>
      <c r="F54" s="1"/>
      <c r="G54" s="1"/>
      <c r="H54" s="1"/>
      <c r="I54" s="1"/>
      <c r="J54" s="22"/>
    </row>
    <row r="56" spans="2:10" x14ac:dyDescent="0.25">
      <c r="B56" s="16" t="s">
        <v>15</v>
      </c>
      <c r="C56" s="4"/>
      <c r="D56" s="4"/>
      <c r="E56" s="4"/>
      <c r="F56" s="4"/>
      <c r="G56" s="4"/>
      <c r="H56" s="4"/>
      <c r="I56" s="4"/>
      <c r="J56" s="5"/>
    </row>
    <row r="57" spans="2:10" x14ac:dyDescent="0.25">
      <c r="B57" s="6"/>
      <c r="J57" s="7"/>
    </row>
    <row r="58" spans="2:10" x14ac:dyDescent="0.25">
      <c r="B58" s="6" t="s">
        <v>20</v>
      </c>
      <c r="J58" s="31">
        <v>0</v>
      </c>
    </row>
    <row r="59" spans="2:10" x14ac:dyDescent="0.25">
      <c r="B59" s="27" t="s">
        <v>23</v>
      </c>
      <c r="J59" s="7"/>
    </row>
    <row r="60" spans="2:10" x14ac:dyDescent="0.25">
      <c r="B60" s="8"/>
      <c r="C60" s="1"/>
      <c r="D60" s="1"/>
      <c r="E60" s="1"/>
      <c r="F60" s="1"/>
      <c r="G60" s="1"/>
      <c r="H60" s="1"/>
      <c r="I60" s="1"/>
      <c r="J60" s="9"/>
    </row>
    <row r="62" spans="2:10" x14ac:dyDescent="0.25">
      <c r="B62" s="23" t="s">
        <v>16</v>
      </c>
      <c r="C62" s="24"/>
      <c r="D62" s="24"/>
      <c r="E62" s="24"/>
      <c r="F62" s="24"/>
      <c r="G62" s="24"/>
      <c r="H62" s="24"/>
      <c r="I62" s="24"/>
      <c r="J62" s="25">
        <f>SUM(J30:J60)</f>
        <v>83</v>
      </c>
    </row>
    <row r="66" spans="2:10" x14ac:dyDescent="0.25">
      <c r="B66" s="51"/>
      <c r="C66" s="52"/>
      <c r="F66" s="32"/>
      <c r="G66" s="32"/>
      <c r="H66" s="32"/>
    </row>
    <row r="67" spans="2:10" x14ac:dyDescent="0.25">
      <c r="B67" s="44" t="s">
        <v>18</v>
      </c>
      <c r="C67" s="44"/>
      <c r="F67" s="44" t="s">
        <v>17</v>
      </c>
      <c r="G67" s="44"/>
      <c r="H67" s="44"/>
    </row>
    <row r="68" spans="2:10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9" customHeight="1" x14ac:dyDescent="0.25"/>
    <row r="70" spans="2:10" x14ac:dyDescent="0.25">
      <c r="B70" t="s">
        <v>24</v>
      </c>
    </row>
  </sheetData>
  <mergeCells count="22">
    <mergeCell ref="B1:J1"/>
    <mergeCell ref="B2:J2"/>
    <mergeCell ref="F6:J8"/>
    <mergeCell ref="B28:J28"/>
    <mergeCell ref="H20:I20"/>
    <mergeCell ref="C20:D20"/>
    <mergeCell ref="C23:J23"/>
    <mergeCell ref="C25:J25"/>
    <mergeCell ref="B13:E13"/>
    <mergeCell ref="B14:E14"/>
    <mergeCell ref="B3:J3"/>
    <mergeCell ref="B7:D7"/>
    <mergeCell ref="F67:H67"/>
    <mergeCell ref="H11:J11"/>
    <mergeCell ref="C21:D21"/>
    <mergeCell ref="H21:I21"/>
    <mergeCell ref="B8:D8"/>
    <mergeCell ref="B66:C66"/>
    <mergeCell ref="B15:E15"/>
    <mergeCell ref="B16:E16"/>
    <mergeCell ref="B17:E17"/>
    <mergeCell ref="B67:C67"/>
  </mergeCells>
  <phoneticPr fontId="13" type="noConversion"/>
  <pageMargins left="0.74803149606299213" right="0.74803149606299213" top="0.59055118110236227" bottom="0.59055118110236227" header="0.51181102362204722" footer="0.51181102362204722"/>
  <pageSetup paperSize="9" scale="70" orientation="portrait" horizontalDpi="4294967292" verticalDpi="4294967292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Pauschbeträge!$A$6:$A$252</xm:f>
          </x14:formula1>
          <xm:sqref>C25:J25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252"/>
  <sheetViews>
    <sheetView workbookViewId="0">
      <selection sqref="A1:D1"/>
    </sheetView>
  </sheetViews>
  <sheetFormatPr baseColWidth="10" defaultRowHeight="15.75" x14ac:dyDescent="0.25"/>
  <cols>
    <col min="1" max="1" width="15.625" customWidth="1"/>
    <col min="2" max="2" width="31" bestFit="1" customWidth="1"/>
    <col min="3" max="3" width="29" customWidth="1"/>
    <col min="4" max="4" width="29.75" customWidth="1"/>
  </cols>
  <sheetData>
    <row r="1" spans="1:4" ht="49.5" customHeight="1" thickBot="1" x14ac:dyDescent="0.3">
      <c r="A1" s="80" t="s">
        <v>486</v>
      </c>
      <c r="B1" s="80"/>
      <c r="C1" s="80"/>
      <c r="D1" s="80"/>
    </row>
    <row r="2" spans="1:4" ht="16.5" customHeight="1" thickBot="1" x14ac:dyDescent="0.3">
      <c r="A2" s="81" t="s">
        <v>203</v>
      </c>
      <c r="B2" s="84" t="s">
        <v>202</v>
      </c>
      <c r="C2" s="85"/>
      <c r="D2" s="81" t="s">
        <v>201</v>
      </c>
    </row>
    <row r="3" spans="1:4" ht="15.75" customHeight="1" x14ac:dyDescent="0.25">
      <c r="A3" s="82"/>
      <c r="B3" s="81" t="s">
        <v>200</v>
      </c>
      <c r="C3" s="81" t="s">
        <v>199</v>
      </c>
      <c r="D3" s="82"/>
    </row>
    <row r="4" spans="1:4" ht="39.75" customHeight="1" thickBot="1" x14ac:dyDescent="0.3">
      <c r="A4" s="82"/>
      <c r="B4" s="83"/>
      <c r="C4" s="83"/>
      <c r="D4" s="83"/>
    </row>
    <row r="5" spans="1:4" ht="16.5" thickBot="1" x14ac:dyDescent="0.3">
      <c r="A5" s="83"/>
      <c r="B5" s="38" t="s">
        <v>198</v>
      </c>
      <c r="C5" s="38" t="s">
        <v>198</v>
      </c>
      <c r="D5" s="38" t="s">
        <v>198</v>
      </c>
    </row>
    <row r="6" spans="1:4" ht="16.5" thickBot="1" x14ac:dyDescent="0.3">
      <c r="A6" s="39" t="s">
        <v>196</v>
      </c>
      <c r="B6" s="38" t="s">
        <v>212</v>
      </c>
      <c r="C6" s="38" t="s">
        <v>213</v>
      </c>
      <c r="D6" s="38" t="s">
        <v>214</v>
      </c>
    </row>
    <row r="7" spans="1:4" ht="16.5" thickBot="1" x14ac:dyDescent="0.3">
      <c r="A7" s="39" t="s">
        <v>195</v>
      </c>
      <c r="B7" s="38" t="s">
        <v>234</v>
      </c>
      <c r="C7" s="38" t="s">
        <v>235</v>
      </c>
      <c r="D7" s="38" t="s">
        <v>298</v>
      </c>
    </row>
    <row r="8" spans="1:4" ht="16.5" thickBot="1" x14ac:dyDescent="0.3">
      <c r="A8" s="39" t="s">
        <v>194</v>
      </c>
      <c r="B8" s="38" t="s">
        <v>218</v>
      </c>
      <c r="C8" s="38" t="s">
        <v>219</v>
      </c>
      <c r="D8" s="38" t="s">
        <v>220</v>
      </c>
    </row>
    <row r="9" spans="1:4" ht="16.5" thickBot="1" x14ac:dyDescent="0.3">
      <c r="A9" s="39" t="s">
        <v>193</v>
      </c>
      <c r="B9" s="38" t="s">
        <v>213</v>
      </c>
      <c r="C9" s="38" t="s">
        <v>269</v>
      </c>
      <c r="D9" s="38" t="s">
        <v>353</v>
      </c>
    </row>
    <row r="10" spans="1:4" ht="16.5" thickBot="1" x14ac:dyDescent="0.3">
      <c r="A10" s="39" t="s">
        <v>192</v>
      </c>
      <c r="B10" s="38" t="s">
        <v>223</v>
      </c>
      <c r="C10" s="38" t="s">
        <v>224</v>
      </c>
      <c r="D10" s="38" t="s">
        <v>225</v>
      </c>
    </row>
    <row r="11" spans="1:4" ht="16.5" thickBot="1" x14ac:dyDescent="0.3">
      <c r="A11" s="39" t="s">
        <v>191</v>
      </c>
      <c r="B11" s="38" t="s">
        <v>302</v>
      </c>
      <c r="C11" s="38" t="s">
        <v>209</v>
      </c>
      <c r="D11" s="38" t="s">
        <v>350</v>
      </c>
    </row>
    <row r="12" spans="1:4" ht="16.5" thickBot="1" x14ac:dyDescent="0.3">
      <c r="A12" s="39" t="s">
        <v>190</v>
      </c>
      <c r="B12" s="38" t="s">
        <v>252</v>
      </c>
      <c r="C12" s="38" t="s">
        <v>221</v>
      </c>
      <c r="D12" s="38" t="s">
        <v>449</v>
      </c>
    </row>
    <row r="13" spans="1:4" ht="16.5" thickBot="1" x14ac:dyDescent="0.3">
      <c r="A13" s="39" t="s">
        <v>189</v>
      </c>
      <c r="B13" s="38" t="s">
        <v>218</v>
      </c>
      <c r="C13" s="38" t="s">
        <v>219</v>
      </c>
      <c r="D13" s="38" t="s">
        <v>458</v>
      </c>
    </row>
    <row r="14" spans="1:4" ht="16.5" thickBot="1" x14ac:dyDescent="0.3">
      <c r="A14" s="39" t="s">
        <v>188</v>
      </c>
      <c r="B14" s="38" t="s">
        <v>235</v>
      </c>
      <c r="C14" s="38" t="s">
        <v>210</v>
      </c>
      <c r="D14" s="38" t="s">
        <v>345</v>
      </c>
    </row>
    <row r="15" spans="1:4" ht="16.5" thickBot="1" x14ac:dyDescent="0.3">
      <c r="A15" s="39" t="s">
        <v>187</v>
      </c>
      <c r="B15" s="38" t="s">
        <v>234</v>
      </c>
      <c r="C15" s="38" t="s">
        <v>235</v>
      </c>
      <c r="D15" s="38" t="s">
        <v>236</v>
      </c>
    </row>
    <row r="16" spans="1:4" ht="16.5" thickBot="1" x14ac:dyDescent="0.3">
      <c r="A16" s="39" t="s">
        <v>186</v>
      </c>
      <c r="B16" s="38" t="s">
        <v>237</v>
      </c>
      <c r="C16" s="38" t="s">
        <v>237</v>
      </c>
      <c r="D16" s="38" t="s">
        <v>237</v>
      </c>
    </row>
    <row r="17" spans="1:4" ht="16.5" thickBot="1" x14ac:dyDescent="0.3">
      <c r="A17" s="39" t="s">
        <v>238</v>
      </c>
      <c r="B17" s="38" t="s">
        <v>239</v>
      </c>
      <c r="C17" s="38" t="s">
        <v>240</v>
      </c>
      <c r="D17" s="38" t="s">
        <v>241</v>
      </c>
    </row>
    <row r="18" spans="1:4" ht="16.5" thickBot="1" x14ac:dyDescent="0.3">
      <c r="A18" s="39" t="s">
        <v>242</v>
      </c>
      <c r="B18" s="38" t="s">
        <v>243</v>
      </c>
      <c r="C18" s="38" t="s">
        <v>244</v>
      </c>
      <c r="D18" s="38" t="s">
        <v>245</v>
      </c>
    </row>
    <row r="19" spans="1:4" ht="16.5" thickBot="1" x14ac:dyDescent="0.3">
      <c r="A19" s="39" t="s">
        <v>246</v>
      </c>
      <c r="B19" s="38" t="s">
        <v>243</v>
      </c>
      <c r="C19" s="38" t="s">
        <v>244</v>
      </c>
      <c r="D19" s="38" t="s">
        <v>245</v>
      </c>
    </row>
    <row r="20" spans="1:4" ht="16.5" thickBot="1" x14ac:dyDescent="0.3">
      <c r="A20" s="39" t="s">
        <v>185</v>
      </c>
      <c r="B20" s="38" t="s">
        <v>247</v>
      </c>
      <c r="C20" s="38" t="s">
        <v>224</v>
      </c>
      <c r="D20" s="38" t="s">
        <v>248</v>
      </c>
    </row>
    <row r="21" spans="1:4" ht="16.5" thickBot="1" x14ac:dyDescent="0.3">
      <c r="A21" s="39" t="s">
        <v>184</v>
      </c>
      <c r="B21" s="38" t="s">
        <v>255</v>
      </c>
      <c r="C21" s="38" t="s">
        <v>256</v>
      </c>
      <c r="D21" s="38" t="s">
        <v>448</v>
      </c>
    </row>
    <row r="22" spans="1:4" ht="16.5" thickBot="1" x14ac:dyDescent="0.3">
      <c r="A22" s="39" t="s">
        <v>183</v>
      </c>
      <c r="B22" s="38" t="s">
        <v>249</v>
      </c>
      <c r="C22" s="38" t="s">
        <v>250</v>
      </c>
      <c r="D22" s="38" t="s">
        <v>251</v>
      </c>
    </row>
    <row r="23" spans="1:4" ht="16.5" thickBot="1" x14ac:dyDescent="0.3">
      <c r="A23" s="39" t="s">
        <v>182</v>
      </c>
      <c r="B23" s="38" t="s">
        <v>233</v>
      </c>
      <c r="C23" s="38" t="s">
        <v>252</v>
      </c>
      <c r="D23" s="38" t="s">
        <v>253</v>
      </c>
    </row>
    <row r="24" spans="1:4" ht="16.5" thickBot="1" x14ac:dyDescent="0.3">
      <c r="A24" s="39" t="s">
        <v>181</v>
      </c>
      <c r="B24" s="38" t="s">
        <v>252</v>
      </c>
      <c r="C24" s="38" t="s">
        <v>221</v>
      </c>
      <c r="D24" s="38" t="s">
        <v>447</v>
      </c>
    </row>
    <row r="25" spans="1:4" ht="16.5" thickBot="1" x14ac:dyDescent="0.3">
      <c r="A25" s="39" t="s">
        <v>446</v>
      </c>
      <c r="B25" s="38" t="s">
        <v>221</v>
      </c>
      <c r="C25" s="38" t="s">
        <v>222</v>
      </c>
      <c r="D25" s="38" t="s">
        <v>260</v>
      </c>
    </row>
    <row r="26" spans="1:4" ht="16.5" thickBot="1" x14ac:dyDescent="0.3">
      <c r="A26" s="39" t="s">
        <v>180</v>
      </c>
      <c r="B26" s="38" t="s">
        <v>255</v>
      </c>
      <c r="C26" s="38" t="s">
        <v>256</v>
      </c>
      <c r="D26" s="38" t="s">
        <v>257</v>
      </c>
    </row>
    <row r="27" spans="1:4" ht="30.75" thickBot="1" x14ac:dyDescent="0.3">
      <c r="A27" s="39" t="s">
        <v>179</v>
      </c>
      <c r="B27" s="38" t="s">
        <v>224</v>
      </c>
      <c r="C27" s="38" t="s">
        <v>295</v>
      </c>
      <c r="D27" s="38" t="s">
        <v>352</v>
      </c>
    </row>
    <row r="28" spans="1:4" ht="16.5" thickBot="1" x14ac:dyDescent="0.3">
      <c r="A28" s="39" t="s">
        <v>178</v>
      </c>
      <c r="B28" s="38" t="s">
        <v>252</v>
      </c>
      <c r="C28" s="38" t="s">
        <v>221</v>
      </c>
      <c r="D28" s="38" t="s">
        <v>301</v>
      </c>
    </row>
    <row r="29" spans="1:4" ht="16.5" thickBot="1" x14ac:dyDescent="0.3">
      <c r="A29" s="39" t="s">
        <v>177</v>
      </c>
      <c r="B29" s="38" t="s">
        <v>237</v>
      </c>
      <c r="C29" s="38" t="s">
        <v>237</v>
      </c>
      <c r="D29" s="38" t="s">
        <v>237</v>
      </c>
    </row>
    <row r="30" spans="1:4" ht="16.5" thickBot="1" x14ac:dyDescent="0.3">
      <c r="A30" s="39" t="s">
        <v>261</v>
      </c>
      <c r="B30" s="38" t="s">
        <v>262</v>
      </c>
      <c r="C30" s="38" t="s">
        <v>263</v>
      </c>
      <c r="D30" s="38" t="s">
        <v>236</v>
      </c>
    </row>
    <row r="31" spans="1:4" ht="16.5" thickBot="1" x14ac:dyDescent="0.3">
      <c r="A31" s="39" t="s">
        <v>264</v>
      </c>
      <c r="B31" s="38" t="s">
        <v>265</v>
      </c>
      <c r="C31" s="38" t="s">
        <v>255</v>
      </c>
      <c r="D31" s="38" t="s">
        <v>266</v>
      </c>
    </row>
    <row r="32" spans="1:4" ht="16.5" thickBot="1" x14ac:dyDescent="0.3">
      <c r="A32" s="39" t="s">
        <v>267</v>
      </c>
      <c r="B32" s="38" t="s">
        <v>255</v>
      </c>
      <c r="C32" s="38" t="s">
        <v>256</v>
      </c>
      <c r="D32" s="38" t="s">
        <v>268</v>
      </c>
    </row>
    <row r="33" spans="1:4" ht="16.5" thickBot="1" x14ac:dyDescent="0.3">
      <c r="A33" s="39" t="s">
        <v>246</v>
      </c>
      <c r="B33" s="38" t="s">
        <v>255</v>
      </c>
      <c r="C33" s="38" t="s">
        <v>256</v>
      </c>
      <c r="D33" s="38" t="s">
        <v>236</v>
      </c>
    </row>
    <row r="34" spans="1:4" ht="16.5" thickBot="1" x14ac:dyDescent="0.3">
      <c r="A34" s="39" t="s">
        <v>176</v>
      </c>
      <c r="B34" s="38" t="s">
        <v>302</v>
      </c>
      <c r="C34" s="38" t="s">
        <v>209</v>
      </c>
      <c r="D34" s="38" t="s">
        <v>380</v>
      </c>
    </row>
    <row r="35" spans="1:4" ht="16.5" thickBot="1" x14ac:dyDescent="0.3">
      <c r="A35" s="39" t="s">
        <v>175</v>
      </c>
      <c r="B35" s="38" t="s">
        <v>244</v>
      </c>
      <c r="C35" s="38" t="s">
        <v>271</v>
      </c>
      <c r="D35" s="38" t="s">
        <v>352</v>
      </c>
    </row>
    <row r="36" spans="1:4" ht="16.5" thickBot="1" x14ac:dyDescent="0.3">
      <c r="A36" s="39" t="s">
        <v>174</v>
      </c>
      <c r="B36" s="38" t="s">
        <v>215</v>
      </c>
      <c r="C36" s="38" t="s">
        <v>216</v>
      </c>
      <c r="D36" s="38" t="s">
        <v>460</v>
      </c>
    </row>
    <row r="37" spans="1:4" ht="16.5" thickBot="1" x14ac:dyDescent="0.3">
      <c r="A37" s="39" t="s">
        <v>173</v>
      </c>
      <c r="B37" s="38" t="s">
        <v>285</v>
      </c>
      <c r="C37" s="38" t="s">
        <v>215</v>
      </c>
      <c r="D37" s="38" t="s">
        <v>356</v>
      </c>
    </row>
    <row r="38" spans="1:4" ht="16.5" thickBot="1" x14ac:dyDescent="0.3">
      <c r="A38" s="39" t="s">
        <v>172</v>
      </c>
      <c r="B38" s="38" t="s">
        <v>234</v>
      </c>
      <c r="C38" s="38" t="s">
        <v>235</v>
      </c>
      <c r="D38" s="38" t="s">
        <v>274</v>
      </c>
    </row>
    <row r="39" spans="1:4" ht="16.5" thickBot="1" x14ac:dyDescent="0.3">
      <c r="A39" s="39" t="s">
        <v>171</v>
      </c>
      <c r="B39" s="38" t="s">
        <v>237</v>
      </c>
      <c r="C39" s="38" t="s">
        <v>237</v>
      </c>
      <c r="D39" s="38" t="s">
        <v>237</v>
      </c>
    </row>
    <row r="40" spans="1:4" ht="16.5" thickBot="1" x14ac:dyDescent="0.3">
      <c r="A40" s="39" t="s">
        <v>277</v>
      </c>
      <c r="B40" s="38" t="s">
        <v>461</v>
      </c>
      <c r="C40" s="38" t="s">
        <v>327</v>
      </c>
      <c r="D40" s="38" t="s">
        <v>462</v>
      </c>
    </row>
    <row r="41" spans="1:4" ht="16.5" thickBot="1" x14ac:dyDescent="0.3">
      <c r="A41" s="39" t="s">
        <v>282</v>
      </c>
      <c r="B41" s="38" t="s">
        <v>243</v>
      </c>
      <c r="C41" s="38" t="s">
        <v>244</v>
      </c>
      <c r="D41" s="38" t="s">
        <v>463</v>
      </c>
    </row>
    <row r="42" spans="1:4" ht="16.5" thickBot="1" x14ac:dyDescent="0.3">
      <c r="A42" s="39" t="s">
        <v>284</v>
      </c>
      <c r="B42" s="38" t="s">
        <v>247</v>
      </c>
      <c r="C42" s="38" t="s">
        <v>224</v>
      </c>
      <c r="D42" s="38" t="s">
        <v>396</v>
      </c>
    </row>
    <row r="43" spans="1:4" ht="16.5" thickBot="1" x14ac:dyDescent="0.3">
      <c r="A43" s="39" t="s">
        <v>246</v>
      </c>
      <c r="B43" s="38" t="s">
        <v>247</v>
      </c>
      <c r="C43" s="38" t="s">
        <v>224</v>
      </c>
      <c r="D43" s="38" t="s">
        <v>396</v>
      </c>
    </row>
    <row r="44" spans="1:4" ht="16.5" thickBot="1" x14ac:dyDescent="0.3">
      <c r="A44" s="39" t="s">
        <v>170</v>
      </c>
      <c r="B44" s="38" t="s">
        <v>377</v>
      </c>
      <c r="C44" s="38" t="s">
        <v>252</v>
      </c>
      <c r="D44" s="38" t="s">
        <v>404</v>
      </c>
    </row>
    <row r="45" spans="1:4" ht="16.5" thickBot="1" x14ac:dyDescent="0.3">
      <c r="A45" s="39" t="s">
        <v>169</v>
      </c>
      <c r="B45" s="38" t="s">
        <v>377</v>
      </c>
      <c r="C45" s="38" t="s">
        <v>252</v>
      </c>
      <c r="D45" s="38" t="s">
        <v>296</v>
      </c>
    </row>
    <row r="46" spans="1:4" ht="16.5" thickBot="1" x14ac:dyDescent="0.3">
      <c r="A46" s="39" t="s">
        <v>168</v>
      </c>
      <c r="B46" s="38" t="s">
        <v>259</v>
      </c>
      <c r="C46" s="38" t="s">
        <v>212</v>
      </c>
      <c r="D46" s="38" t="s">
        <v>287</v>
      </c>
    </row>
    <row r="47" spans="1:4" ht="30.75" thickBot="1" x14ac:dyDescent="0.3">
      <c r="A47" s="39" t="s">
        <v>167</v>
      </c>
      <c r="B47" s="38" t="s">
        <v>212</v>
      </c>
      <c r="C47" s="38" t="s">
        <v>213</v>
      </c>
      <c r="D47" s="38" t="s">
        <v>288</v>
      </c>
    </row>
    <row r="48" spans="1:4" ht="16.5" thickBot="1" x14ac:dyDescent="0.3">
      <c r="A48" s="39" t="s">
        <v>166</v>
      </c>
      <c r="B48" s="38" t="s">
        <v>289</v>
      </c>
      <c r="C48" s="38" t="s">
        <v>228</v>
      </c>
      <c r="D48" s="38" t="s">
        <v>290</v>
      </c>
    </row>
    <row r="49" spans="1:4" ht="16.5" thickBot="1" x14ac:dyDescent="0.3">
      <c r="A49" s="39" t="s">
        <v>165</v>
      </c>
      <c r="B49" s="38" t="s">
        <v>221</v>
      </c>
      <c r="C49" s="38" t="s">
        <v>222</v>
      </c>
      <c r="D49" s="38" t="s">
        <v>291</v>
      </c>
    </row>
    <row r="50" spans="1:4" ht="16.5" thickBot="1" x14ac:dyDescent="0.3">
      <c r="A50" s="39" t="s">
        <v>164</v>
      </c>
      <c r="B50" s="38" t="s">
        <v>292</v>
      </c>
      <c r="C50" s="38" t="s">
        <v>234</v>
      </c>
      <c r="D50" s="38" t="s">
        <v>293</v>
      </c>
    </row>
    <row r="51" spans="1:4" ht="16.5" thickBot="1" x14ac:dyDescent="0.3">
      <c r="A51" s="39" t="s">
        <v>163</v>
      </c>
      <c r="B51" s="38" t="s">
        <v>255</v>
      </c>
      <c r="C51" s="38" t="s">
        <v>256</v>
      </c>
      <c r="D51" s="38" t="s">
        <v>445</v>
      </c>
    </row>
    <row r="52" spans="1:4" ht="16.5" thickBot="1" x14ac:dyDescent="0.3">
      <c r="A52" s="39" t="s">
        <v>162</v>
      </c>
      <c r="B52" s="38" t="s">
        <v>215</v>
      </c>
      <c r="C52" s="38" t="s">
        <v>216</v>
      </c>
      <c r="D52" s="38" t="s">
        <v>429</v>
      </c>
    </row>
    <row r="53" spans="1:4" ht="16.5" thickBot="1" x14ac:dyDescent="0.3">
      <c r="A53" s="39" t="s">
        <v>161</v>
      </c>
      <c r="B53" s="38" t="s">
        <v>224</v>
      </c>
      <c r="C53" s="38" t="s">
        <v>295</v>
      </c>
      <c r="D53" s="38" t="s">
        <v>287</v>
      </c>
    </row>
    <row r="54" spans="1:4" ht="16.5" thickBot="1" x14ac:dyDescent="0.3">
      <c r="A54" s="39" t="s">
        <v>160</v>
      </c>
      <c r="B54" s="38" t="s">
        <v>249</v>
      </c>
      <c r="C54" s="38" t="s">
        <v>250</v>
      </c>
      <c r="D54" s="38" t="s">
        <v>296</v>
      </c>
    </row>
    <row r="55" spans="1:4" ht="16.5" thickBot="1" x14ac:dyDescent="0.3">
      <c r="A55" s="39" t="s">
        <v>159</v>
      </c>
      <c r="B55" s="38" t="s">
        <v>237</v>
      </c>
      <c r="C55" s="38" t="s">
        <v>237</v>
      </c>
      <c r="D55" s="38" t="s">
        <v>237</v>
      </c>
    </row>
    <row r="56" spans="1:4" ht="45.75" thickBot="1" x14ac:dyDescent="0.3">
      <c r="A56" s="39" t="s">
        <v>484</v>
      </c>
      <c r="B56" s="38" t="s">
        <v>285</v>
      </c>
      <c r="C56" s="38" t="s">
        <v>215</v>
      </c>
      <c r="D56" s="38" t="s">
        <v>298</v>
      </c>
    </row>
    <row r="57" spans="1:4" ht="16.5" thickBot="1" x14ac:dyDescent="0.3">
      <c r="A57" s="39" t="s">
        <v>246</v>
      </c>
      <c r="B57" s="38" t="s">
        <v>300</v>
      </c>
      <c r="C57" s="38" t="s">
        <v>250</v>
      </c>
      <c r="D57" s="38" t="s">
        <v>301</v>
      </c>
    </row>
    <row r="58" spans="1:4" ht="16.5" thickBot="1" x14ac:dyDescent="0.3">
      <c r="A58" s="39" t="s">
        <v>158</v>
      </c>
      <c r="B58" s="38" t="s">
        <v>367</v>
      </c>
      <c r="C58" s="38" t="s">
        <v>368</v>
      </c>
      <c r="D58" s="38" t="s">
        <v>444</v>
      </c>
    </row>
    <row r="59" spans="1:4" ht="16.5" thickBot="1" x14ac:dyDescent="0.3">
      <c r="A59" s="39" t="s">
        <v>157</v>
      </c>
      <c r="B59" s="38" t="s">
        <v>252</v>
      </c>
      <c r="C59" s="38" t="s">
        <v>221</v>
      </c>
      <c r="D59" s="38" t="s">
        <v>293</v>
      </c>
    </row>
    <row r="60" spans="1:4" ht="16.5" thickBot="1" x14ac:dyDescent="0.3">
      <c r="A60" s="39" t="s">
        <v>156</v>
      </c>
      <c r="B60" s="38" t="s">
        <v>302</v>
      </c>
      <c r="C60" s="38" t="s">
        <v>209</v>
      </c>
      <c r="D60" s="38" t="s">
        <v>303</v>
      </c>
    </row>
    <row r="61" spans="1:4" ht="16.5" thickBot="1" x14ac:dyDescent="0.3">
      <c r="A61" s="39" t="s">
        <v>155</v>
      </c>
      <c r="B61" s="38" t="s">
        <v>255</v>
      </c>
      <c r="C61" s="38" t="s">
        <v>256</v>
      </c>
      <c r="D61" s="38" t="s">
        <v>401</v>
      </c>
    </row>
    <row r="62" spans="1:4" ht="16.5" thickBot="1" x14ac:dyDescent="0.3">
      <c r="A62" s="39" t="s">
        <v>154</v>
      </c>
      <c r="B62" s="38" t="s">
        <v>237</v>
      </c>
      <c r="C62" s="38" t="s">
        <v>237</v>
      </c>
      <c r="D62" s="38" t="s">
        <v>237</v>
      </c>
    </row>
    <row r="63" spans="1:4" ht="16.5" thickBot="1" x14ac:dyDescent="0.3">
      <c r="A63" s="39" t="s">
        <v>305</v>
      </c>
      <c r="B63" s="38" t="s">
        <v>252</v>
      </c>
      <c r="C63" s="38" t="s">
        <v>221</v>
      </c>
      <c r="D63" s="38" t="s">
        <v>306</v>
      </c>
    </row>
    <row r="64" spans="1:4" ht="16.5" thickBot="1" x14ac:dyDescent="0.3">
      <c r="A64" s="39" t="s">
        <v>246</v>
      </c>
      <c r="B64" s="38" t="s">
        <v>250</v>
      </c>
      <c r="C64" s="38" t="s">
        <v>230</v>
      </c>
      <c r="D64" s="38" t="s">
        <v>281</v>
      </c>
    </row>
    <row r="65" spans="1:4" ht="16.5" thickBot="1" x14ac:dyDescent="0.3">
      <c r="A65" s="39" t="s">
        <v>153</v>
      </c>
      <c r="B65" s="38" t="s">
        <v>255</v>
      </c>
      <c r="C65" s="38" t="s">
        <v>256</v>
      </c>
      <c r="D65" s="38" t="s">
        <v>373</v>
      </c>
    </row>
    <row r="66" spans="1:4" ht="16.5" thickBot="1" x14ac:dyDescent="0.3">
      <c r="A66" s="39" t="s">
        <v>152</v>
      </c>
      <c r="B66" s="38" t="s">
        <v>233</v>
      </c>
      <c r="C66" s="38" t="s">
        <v>252</v>
      </c>
      <c r="D66" s="38" t="s">
        <v>266</v>
      </c>
    </row>
    <row r="67" spans="1:4" ht="16.5" thickBot="1" x14ac:dyDescent="0.3">
      <c r="A67" s="39" t="s">
        <v>151</v>
      </c>
      <c r="B67" s="38" t="s">
        <v>224</v>
      </c>
      <c r="C67" s="38" t="s">
        <v>295</v>
      </c>
      <c r="D67" s="38" t="s">
        <v>231</v>
      </c>
    </row>
    <row r="68" spans="1:4" ht="16.5" thickBot="1" x14ac:dyDescent="0.3">
      <c r="A68" s="39" t="s">
        <v>149</v>
      </c>
      <c r="B68" s="38" t="s">
        <v>243</v>
      </c>
      <c r="C68" s="38" t="s">
        <v>244</v>
      </c>
      <c r="D68" s="38" t="s">
        <v>308</v>
      </c>
    </row>
    <row r="69" spans="1:4" ht="16.5" thickBot="1" x14ac:dyDescent="0.3">
      <c r="A69" s="39" t="s">
        <v>148</v>
      </c>
      <c r="B69" s="38" t="s">
        <v>237</v>
      </c>
      <c r="C69" s="38" t="s">
        <v>237</v>
      </c>
      <c r="D69" s="38" t="s">
        <v>237</v>
      </c>
    </row>
    <row r="70" spans="1:4" ht="16.5" thickBot="1" x14ac:dyDescent="0.3">
      <c r="A70" s="39" t="s">
        <v>443</v>
      </c>
      <c r="B70" s="38" t="s">
        <v>218</v>
      </c>
      <c r="C70" s="38" t="s">
        <v>219</v>
      </c>
      <c r="D70" s="38" t="s">
        <v>361</v>
      </c>
    </row>
    <row r="71" spans="1:4" ht="16.5" thickBot="1" x14ac:dyDescent="0.3">
      <c r="A71" s="39" t="s">
        <v>309</v>
      </c>
      <c r="B71" s="38" t="s">
        <v>269</v>
      </c>
      <c r="C71" s="38" t="s">
        <v>270</v>
      </c>
      <c r="D71" s="38" t="s">
        <v>383</v>
      </c>
    </row>
    <row r="72" spans="1:4" ht="16.5" thickBot="1" x14ac:dyDescent="0.3">
      <c r="A72" s="39" t="s">
        <v>310</v>
      </c>
      <c r="B72" s="38" t="s">
        <v>224</v>
      </c>
      <c r="C72" s="38" t="s">
        <v>295</v>
      </c>
      <c r="D72" s="38" t="s">
        <v>288</v>
      </c>
    </row>
    <row r="73" spans="1:4" ht="16.5" thickBot="1" x14ac:dyDescent="0.3">
      <c r="A73" s="39" t="s">
        <v>312</v>
      </c>
      <c r="B73" s="38" t="s">
        <v>300</v>
      </c>
      <c r="C73" s="38" t="s">
        <v>250</v>
      </c>
      <c r="D73" s="38" t="s">
        <v>442</v>
      </c>
    </row>
    <row r="74" spans="1:4" ht="16.5" thickBot="1" x14ac:dyDescent="0.3">
      <c r="A74" s="39" t="s">
        <v>314</v>
      </c>
      <c r="B74" s="38" t="s">
        <v>255</v>
      </c>
      <c r="C74" s="38" t="s">
        <v>256</v>
      </c>
      <c r="D74" s="38" t="s">
        <v>441</v>
      </c>
    </row>
    <row r="75" spans="1:4" ht="16.5" thickBot="1" x14ac:dyDescent="0.3">
      <c r="A75" s="39" t="s">
        <v>246</v>
      </c>
      <c r="B75" s="38" t="s">
        <v>269</v>
      </c>
      <c r="C75" s="38" t="s">
        <v>270</v>
      </c>
      <c r="D75" s="38" t="s">
        <v>383</v>
      </c>
    </row>
    <row r="76" spans="1:4" ht="16.5" thickBot="1" x14ac:dyDescent="0.3">
      <c r="A76" s="39" t="s">
        <v>147</v>
      </c>
      <c r="B76" s="38" t="s">
        <v>302</v>
      </c>
      <c r="C76" s="38" t="s">
        <v>209</v>
      </c>
      <c r="D76" s="38" t="s">
        <v>371</v>
      </c>
    </row>
    <row r="77" spans="1:4" ht="16.5" thickBot="1" x14ac:dyDescent="0.3">
      <c r="A77" s="39" t="s">
        <v>146</v>
      </c>
      <c r="B77" s="38" t="s">
        <v>213</v>
      </c>
      <c r="C77" s="38" t="s">
        <v>269</v>
      </c>
      <c r="D77" s="38" t="s">
        <v>316</v>
      </c>
    </row>
    <row r="78" spans="1:4" ht="16.5" thickBot="1" x14ac:dyDescent="0.3">
      <c r="A78" s="39" t="s">
        <v>145</v>
      </c>
      <c r="B78" s="38" t="s">
        <v>367</v>
      </c>
      <c r="C78" s="38" t="s">
        <v>368</v>
      </c>
      <c r="D78" s="38" t="s">
        <v>464</v>
      </c>
    </row>
    <row r="79" spans="1:4" ht="16.5" thickBot="1" x14ac:dyDescent="0.3">
      <c r="A79" s="39" t="s">
        <v>144</v>
      </c>
      <c r="B79" s="38" t="s">
        <v>318</v>
      </c>
      <c r="C79" s="38" t="s">
        <v>226</v>
      </c>
      <c r="D79" s="38" t="s">
        <v>319</v>
      </c>
    </row>
    <row r="80" spans="1:4" ht="16.5" thickBot="1" x14ac:dyDescent="0.3">
      <c r="A80" s="39" t="s">
        <v>143</v>
      </c>
      <c r="B80" s="38" t="s">
        <v>233</v>
      </c>
      <c r="C80" s="38" t="s">
        <v>252</v>
      </c>
      <c r="D80" s="38" t="s">
        <v>465</v>
      </c>
    </row>
    <row r="81" spans="1:4" ht="16.5" thickBot="1" x14ac:dyDescent="0.3">
      <c r="A81" s="39" t="s">
        <v>142</v>
      </c>
      <c r="B81" s="38" t="s">
        <v>237</v>
      </c>
      <c r="C81" s="38" t="s">
        <v>237</v>
      </c>
      <c r="D81" s="38" t="s">
        <v>237</v>
      </c>
    </row>
    <row r="82" spans="1:4" ht="16.5" thickBot="1" x14ac:dyDescent="0.3">
      <c r="A82" s="39" t="s">
        <v>322</v>
      </c>
      <c r="B82" s="38" t="s">
        <v>218</v>
      </c>
      <c r="C82" s="38" t="s">
        <v>219</v>
      </c>
      <c r="D82" s="38" t="s">
        <v>323</v>
      </c>
    </row>
    <row r="83" spans="1:4" ht="16.5" thickBot="1" x14ac:dyDescent="0.3">
      <c r="A83" s="39" t="s">
        <v>324</v>
      </c>
      <c r="B83" s="38" t="s">
        <v>247</v>
      </c>
      <c r="C83" s="38" t="s">
        <v>224</v>
      </c>
      <c r="D83" s="38" t="s">
        <v>281</v>
      </c>
    </row>
    <row r="84" spans="1:4" ht="16.5" thickBot="1" x14ac:dyDescent="0.3">
      <c r="A84" s="39" t="s">
        <v>246</v>
      </c>
      <c r="B84" s="38" t="s">
        <v>218</v>
      </c>
      <c r="C84" s="38" t="s">
        <v>219</v>
      </c>
      <c r="D84" s="38" t="s">
        <v>281</v>
      </c>
    </row>
    <row r="85" spans="1:4" ht="16.5" thickBot="1" x14ac:dyDescent="0.3">
      <c r="A85" s="39" t="s">
        <v>141</v>
      </c>
      <c r="B85" s="38" t="s">
        <v>215</v>
      </c>
      <c r="C85" s="38" t="s">
        <v>216</v>
      </c>
      <c r="D85" s="38" t="s">
        <v>296</v>
      </c>
    </row>
    <row r="86" spans="1:4" ht="16.5" thickBot="1" x14ac:dyDescent="0.3">
      <c r="A86" s="39" t="s">
        <v>140</v>
      </c>
      <c r="B86" s="38" t="s">
        <v>237</v>
      </c>
      <c r="C86" s="38" t="s">
        <v>237</v>
      </c>
      <c r="D86" s="38" t="s">
        <v>237</v>
      </c>
    </row>
    <row r="87" spans="1:4" ht="16.5" thickBot="1" x14ac:dyDescent="0.3">
      <c r="A87" s="39" t="s">
        <v>325</v>
      </c>
      <c r="B87" s="38" t="s">
        <v>212</v>
      </c>
      <c r="C87" s="38" t="s">
        <v>213</v>
      </c>
      <c r="D87" s="38" t="s">
        <v>326</v>
      </c>
    </row>
    <row r="88" spans="1:4" ht="16.5" thickBot="1" x14ac:dyDescent="0.3">
      <c r="A88" s="39" t="s">
        <v>440</v>
      </c>
      <c r="B88" s="38" t="s">
        <v>213</v>
      </c>
      <c r="C88" s="38" t="s">
        <v>269</v>
      </c>
      <c r="D88" s="38" t="s">
        <v>253</v>
      </c>
    </row>
    <row r="89" spans="1:4" ht="16.5" thickBot="1" x14ac:dyDescent="0.3">
      <c r="A89" s="39" t="s">
        <v>246</v>
      </c>
      <c r="B89" s="38" t="s">
        <v>213</v>
      </c>
      <c r="C89" s="38" t="s">
        <v>269</v>
      </c>
      <c r="D89" s="38" t="s">
        <v>253</v>
      </c>
    </row>
    <row r="90" spans="1:4" ht="16.5" thickBot="1" x14ac:dyDescent="0.3">
      <c r="A90" s="39" t="s">
        <v>138</v>
      </c>
      <c r="B90" s="38" t="s">
        <v>243</v>
      </c>
      <c r="C90" s="38" t="s">
        <v>244</v>
      </c>
      <c r="D90" s="38" t="s">
        <v>315</v>
      </c>
    </row>
    <row r="91" spans="1:4" ht="16.5" thickBot="1" x14ac:dyDescent="0.3">
      <c r="A91" s="39" t="s">
        <v>137</v>
      </c>
      <c r="B91" s="38" t="s">
        <v>218</v>
      </c>
      <c r="C91" s="38" t="s">
        <v>219</v>
      </c>
      <c r="D91" s="38" t="s">
        <v>257</v>
      </c>
    </row>
    <row r="92" spans="1:4" ht="16.5" thickBot="1" x14ac:dyDescent="0.3">
      <c r="A92" s="39" t="s">
        <v>136</v>
      </c>
      <c r="B92" s="38" t="s">
        <v>327</v>
      </c>
      <c r="C92" s="38" t="s">
        <v>328</v>
      </c>
      <c r="D92" s="38" t="s">
        <v>329</v>
      </c>
    </row>
    <row r="93" spans="1:4" ht="16.5" thickBot="1" x14ac:dyDescent="0.3">
      <c r="A93" s="39" t="s">
        <v>135</v>
      </c>
      <c r="B93" s="38" t="s">
        <v>237</v>
      </c>
      <c r="C93" s="38" t="s">
        <v>237</v>
      </c>
      <c r="D93" s="38" t="s">
        <v>237</v>
      </c>
    </row>
    <row r="94" spans="1:4" ht="16.5" thickBot="1" x14ac:dyDescent="0.3">
      <c r="A94" s="39" t="s">
        <v>330</v>
      </c>
      <c r="B94" s="38" t="s">
        <v>318</v>
      </c>
      <c r="C94" s="38" t="s">
        <v>226</v>
      </c>
      <c r="D94" s="38" t="s">
        <v>331</v>
      </c>
    </row>
    <row r="95" spans="1:4" ht="16.5" thickBot="1" x14ac:dyDescent="0.3">
      <c r="A95" s="39" t="s">
        <v>332</v>
      </c>
      <c r="B95" s="38" t="s">
        <v>249</v>
      </c>
      <c r="C95" s="38" t="s">
        <v>250</v>
      </c>
      <c r="D95" s="38" t="s">
        <v>333</v>
      </c>
    </row>
    <row r="96" spans="1:4" ht="16.5" thickBot="1" x14ac:dyDescent="0.3">
      <c r="A96" s="39" t="s">
        <v>334</v>
      </c>
      <c r="B96" s="38" t="s">
        <v>335</v>
      </c>
      <c r="C96" s="38" t="s">
        <v>218</v>
      </c>
      <c r="D96" s="38" t="s">
        <v>336</v>
      </c>
    </row>
    <row r="97" spans="1:4" ht="16.5" thickBot="1" x14ac:dyDescent="0.3">
      <c r="A97" s="39" t="s">
        <v>246</v>
      </c>
      <c r="B97" s="38" t="s">
        <v>249</v>
      </c>
      <c r="C97" s="38" t="s">
        <v>250</v>
      </c>
      <c r="D97" s="38" t="s">
        <v>331</v>
      </c>
    </row>
    <row r="98" spans="1:4" ht="16.5" thickBot="1" x14ac:dyDescent="0.3">
      <c r="A98" s="39" t="s">
        <v>134</v>
      </c>
      <c r="B98" s="38" t="s">
        <v>244</v>
      </c>
      <c r="C98" s="38" t="s">
        <v>271</v>
      </c>
      <c r="D98" s="38" t="s">
        <v>307</v>
      </c>
    </row>
    <row r="99" spans="1:4" ht="16.5" thickBot="1" x14ac:dyDescent="0.3">
      <c r="A99" s="39" t="s">
        <v>133</v>
      </c>
      <c r="B99" s="38" t="s">
        <v>213</v>
      </c>
      <c r="C99" s="38" t="s">
        <v>269</v>
      </c>
      <c r="D99" s="38" t="s">
        <v>257</v>
      </c>
    </row>
    <row r="100" spans="1:4" ht="16.5" thickBot="1" x14ac:dyDescent="0.3">
      <c r="A100" s="39" t="s">
        <v>132</v>
      </c>
      <c r="B100" s="38" t="s">
        <v>466</v>
      </c>
      <c r="C100" s="38" t="s">
        <v>249</v>
      </c>
      <c r="D100" s="38" t="s">
        <v>467</v>
      </c>
    </row>
    <row r="101" spans="1:4" ht="16.5" thickBot="1" x14ac:dyDescent="0.3">
      <c r="A101" s="39" t="s">
        <v>131</v>
      </c>
      <c r="B101" s="38" t="s">
        <v>247</v>
      </c>
      <c r="C101" s="38" t="s">
        <v>224</v>
      </c>
      <c r="D101" s="38" t="s">
        <v>286</v>
      </c>
    </row>
    <row r="102" spans="1:4" ht="16.5" thickBot="1" x14ac:dyDescent="0.3">
      <c r="A102" s="39" t="s">
        <v>130</v>
      </c>
      <c r="B102" s="38" t="s">
        <v>229</v>
      </c>
      <c r="C102" s="38" t="s">
        <v>230</v>
      </c>
      <c r="D102" s="38" t="s">
        <v>383</v>
      </c>
    </row>
    <row r="103" spans="1:4" ht="16.5" thickBot="1" x14ac:dyDescent="0.3">
      <c r="A103" s="39" t="s">
        <v>129</v>
      </c>
      <c r="B103" s="38" t="s">
        <v>263</v>
      </c>
      <c r="C103" s="38" t="s">
        <v>258</v>
      </c>
      <c r="D103" s="38" t="s">
        <v>439</v>
      </c>
    </row>
    <row r="104" spans="1:4" ht="16.5" thickBot="1" x14ac:dyDescent="0.3">
      <c r="A104" s="39" t="s">
        <v>128</v>
      </c>
      <c r="B104" s="38" t="s">
        <v>300</v>
      </c>
      <c r="C104" s="38" t="s">
        <v>250</v>
      </c>
      <c r="D104" s="38" t="s">
        <v>340</v>
      </c>
    </row>
    <row r="105" spans="1:4" ht="45.75" thickBot="1" x14ac:dyDescent="0.3">
      <c r="A105" s="39" t="s">
        <v>127</v>
      </c>
      <c r="B105" s="38" t="s">
        <v>292</v>
      </c>
      <c r="C105" s="38" t="s">
        <v>234</v>
      </c>
      <c r="D105" s="38" t="s">
        <v>438</v>
      </c>
    </row>
    <row r="106" spans="1:4" ht="16.5" thickBot="1" x14ac:dyDescent="0.3">
      <c r="A106" s="39" t="s">
        <v>126</v>
      </c>
      <c r="B106" s="38" t="s">
        <v>215</v>
      </c>
      <c r="C106" s="38" t="s">
        <v>216</v>
      </c>
      <c r="D106" s="38" t="s">
        <v>217</v>
      </c>
    </row>
    <row r="107" spans="1:4" ht="16.5" thickBot="1" x14ac:dyDescent="0.3">
      <c r="A107" s="39" t="s">
        <v>125</v>
      </c>
      <c r="B107" s="38" t="s">
        <v>230</v>
      </c>
      <c r="C107" s="38" t="s">
        <v>232</v>
      </c>
      <c r="D107" s="38" t="s">
        <v>278</v>
      </c>
    </row>
    <row r="108" spans="1:4" ht="16.5" thickBot="1" x14ac:dyDescent="0.3">
      <c r="A108" s="39" t="s">
        <v>124</v>
      </c>
      <c r="B108" s="38" t="s">
        <v>255</v>
      </c>
      <c r="C108" s="38" t="s">
        <v>256</v>
      </c>
      <c r="D108" s="38" t="s">
        <v>323</v>
      </c>
    </row>
    <row r="109" spans="1:4" ht="16.5" thickBot="1" x14ac:dyDescent="0.3">
      <c r="A109" s="39" t="s">
        <v>123</v>
      </c>
      <c r="B109" s="38" t="s">
        <v>262</v>
      </c>
      <c r="C109" s="38" t="s">
        <v>263</v>
      </c>
      <c r="D109" s="38" t="s">
        <v>346</v>
      </c>
    </row>
    <row r="110" spans="1:4" ht="16.5" thickBot="1" x14ac:dyDescent="0.3">
      <c r="A110" s="39" t="s">
        <v>122</v>
      </c>
      <c r="B110" s="38" t="s">
        <v>335</v>
      </c>
      <c r="C110" s="38" t="s">
        <v>218</v>
      </c>
      <c r="D110" s="38" t="s">
        <v>468</v>
      </c>
    </row>
    <row r="111" spans="1:4" ht="16.5" thickBot="1" x14ac:dyDescent="0.3">
      <c r="A111" s="39" t="s">
        <v>121</v>
      </c>
      <c r="B111" s="38" t="s">
        <v>229</v>
      </c>
      <c r="C111" s="38" t="s">
        <v>230</v>
      </c>
      <c r="D111" s="38" t="s">
        <v>278</v>
      </c>
    </row>
    <row r="112" spans="1:4" ht="16.5" thickBot="1" x14ac:dyDescent="0.3">
      <c r="A112" s="39" t="s">
        <v>120</v>
      </c>
      <c r="B112" s="38" t="s">
        <v>219</v>
      </c>
      <c r="C112" s="38" t="s">
        <v>343</v>
      </c>
      <c r="D112" s="38" t="s">
        <v>348</v>
      </c>
    </row>
    <row r="113" spans="1:4" ht="16.5" thickBot="1" x14ac:dyDescent="0.3">
      <c r="A113" s="39" t="s">
        <v>119</v>
      </c>
      <c r="B113" s="38" t="s">
        <v>255</v>
      </c>
      <c r="C113" s="38" t="s">
        <v>256</v>
      </c>
      <c r="D113" s="38" t="s">
        <v>458</v>
      </c>
    </row>
    <row r="114" spans="1:4" ht="16.5" thickBot="1" x14ac:dyDescent="0.3">
      <c r="A114" s="39" t="s">
        <v>118</v>
      </c>
      <c r="B114" s="38" t="s">
        <v>265</v>
      </c>
      <c r="C114" s="38" t="s">
        <v>255</v>
      </c>
      <c r="D114" s="38" t="s">
        <v>313</v>
      </c>
    </row>
    <row r="115" spans="1:4" ht="16.5" thickBot="1" x14ac:dyDescent="0.3">
      <c r="A115" s="39" t="s">
        <v>437</v>
      </c>
      <c r="B115" s="38" t="s">
        <v>292</v>
      </c>
      <c r="C115" s="38" t="s">
        <v>234</v>
      </c>
      <c r="D115" s="38" t="s">
        <v>245</v>
      </c>
    </row>
    <row r="116" spans="1:4" ht="16.5" thickBot="1" x14ac:dyDescent="0.3">
      <c r="A116" s="39" t="s">
        <v>116</v>
      </c>
      <c r="B116" s="38" t="s">
        <v>243</v>
      </c>
      <c r="C116" s="38" t="s">
        <v>244</v>
      </c>
      <c r="D116" s="38" t="s">
        <v>469</v>
      </c>
    </row>
    <row r="117" spans="1:4" ht="16.5" thickBot="1" x14ac:dyDescent="0.3">
      <c r="A117" s="39" t="s">
        <v>115</v>
      </c>
      <c r="B117" s="38" t="s">
        <v>247</v>
      </c>
      <c r="C117" s="38" t="s">
        <v>224</v>
      </c>
      <c r="D117" s="38" t="s">
        <v>373</v>
      </c>
    </row>
    <row r="118" spans="1:4" ht="16.5" thickBot="1" x14ac:dyDescent="0.3">
      <c r="A118" s="39" t="s">
        <v>114</v>
      </c>
      <c r="B118" s="38" t="s">
        <v>335</v>
      </c>
      <c r="C118" s="38" t="s">
        <v>218</v>
      </c>
      <c r="D118" s="38" t="s">
        <v>306</v>
      </c>
    </row>
    <row r="119" spans="1:4" ht="16.5" thickBot="1" x14ac:dyDescent="0.3">
      <c r="A119" s="39" t="s">
        <v>113</v>
      </c>
      <c r="B119" s="38" t="s">
        <v>213</v>
      </c>
      <c r="C119" s="38" t="s">
        <v>269</v>
      </c>
      <c r="D119" s="38" t="s">
        <v>353</v>
      </c>
    </row>
    <row r="120" spans="1:4" ht="16.5" thickBot="1" x14ac:dyDescent="0.3">
      <c r="A120" s="39" t="s">
        <v>112</v>
      </c>
      <c r="B120" s="38" t="s">
        <v>226</v>
      </c>
      <c r="C120" s="38" t="s">
        <v>219</v>
      </c>
      <c r="D120" s="38" t="s">
        <v>352</v>
      </c>
    </row>
    <row r="121" spans="1:4" ht="16.5" thickBot="1" x14ac:dyDescent="0.3">
      <c r="A121" s="39" t="s">
        <v>111</v>
      </c>
      <c r="B121" s="38" t="s">
        <v>250</v>
      </c>
      <c r="C121" s="38" t="s">
        <v>230</v>
      </c>
      <c r="D121" s="38" t="s">
        <v>354</v>
      </c>
    </row>
    <row r="122" spans="1:4" ht="16.5" thickBot="1" x14ac:dyDescent="0.3">
      <c r="A122" s="39" t="s">
        <v>110</v>
      </c>
      <c r="B122" s="38" t="s">
        <v>341</v>
      </c>
      <c r="C122" s="38" t="s">
        <v>223</v>
      </c>
      <c r="D122" s="38" t="s">
        <v>436</v>
      </c>
    </row>
    <row r="123" spans="1:4" ht="16.5" thickBot="1" x14ac:dyDescent="0.3">
      <c r="A123" s="39" t="s">
        <v>109</v>
      </c>
      <c r="B123" s="38" t="s">
        <v>218</v>
      </c>
      <c r="C123" s="38" t="s">
        <v>219</v>
      </c>
      <c r="D123" s="38" t="s">
        <v>253</v>
      </c>
    </row>
    <row r="124" spans="1:4" ht="16.5" thickBot="1" x14ac:dyDescent="0.3">
      <c r="A124" s="39" t="s">
        <v>108</v>
      </c>
      <c r="B124" s="38" t="s">
        <v>233</v>
      </c>
      <c r="C124" s="38" t="s">
        <v>252</v>
      </c>
      <c r="D124" s="38" t="s">
        <v>323</v>
      </c>
    </row>
    <row r="125" spans="1:4" ht="16.5" thickBot="1" x14ac:dyDescent="0.3">
      <c r="A125" s="39" t="s">
        <v>107</v>
      </c>
      <c r="B125" s="38" t="s">
        <v>226</v>
      </c>
      <c r="C125" s="38" t="s">
        <v>219</v>
      </c>
      <c r="D125" s="38" t="s">
        <v>303</v>
      </c>
    </row>
    <row r="126" spans="1:4" ht="16.5" thickBot="1" x14ac:dyDescent="0.3">
      <c r="A126" s="39" t="s">
        <v>106</v>
      </c>
      <c r="B126" s="38" t="s">
        <v>302</v>
      </c>
      <c r="C126" s="38" t="s">
        <v>209</v>
      </c>
      <c r="D126" s="38" t="s">
        <v>214</v>
      </c>
    </row>
    <row r="127" spans="1:4" ht="16.5" thickBot="1" x14ac:dyDescent="0.3">
      <c r="A127" s="39" t="s">
        <v>105</v>
      </c>
      <c r="B127" s="38" t="s">
        <v>229</v>
      </c>
      <c r="C127" s="38" t="s">
        <v>230</v>
      </c>
      <c r="D127" s="38" t="s">
        <v>354</v>
      </c>
    </row>
    <row r="128" spans="1:4" ht="16.5" thickBot="1" x14ac:dyDescent="0.3">
      <c r="A128" s="39" t="s">
        <v>104</v>
      </c>
      <c r="B128" s="38" t="s">
        <v>234</v>
      </c>
      <c r="C128" s="38" t="s">
        <v>235</v>
      </c>
      <c r="D128" s="38" t="s">
        <v>357</v>
      </c>
    </row>
    <row r="129" spans="1:4" ht="16.5" thickBot="1" x14ac:dyDescent="0.3">
      <c r="A129" s="39" t="s">
        <v>103</v>
      </c>
      <c r="B129" s="38" t="s">
        <v>252</v>
      </c>
      <c r="C129" s="38" t="s">
        <v>221</v>
      </c>
      <c r="D129" s="38" t="s">
        <v>438</v>
      </c>
    </row>
    <row r="130" spans="1:4" ht="16.5" thickBot="1" x14ac:dyDescent="0.3">
      <c r="A130" s="39" t="s">
        <v>102</v>
      </c>
      <c r="B130" s="38" t="s">
        <v>216</v>
      </c>
      <c r="C130" s="38" t="s">
        <v>351</v>
      </c>
      <c r="D130" s="38" t="s">
        <v>359</v>
      </c>
    </row>
    <row r="131" spans="1:4" ht="16.5" thickBot="1" x14ac:dyDescent="0.3">
      <c r="A131" s="39" t="s">
        <v>101</v>
      </c>
      <c r="B131" s="38" t="s">
        <v>228</v>
      </c>
      <c r="C131" s="38" t="s">
        <v>229</v>
      </c>
      <c r="D131" s="38" t="s">
        <v>319</v>
      </c>
    </row>
    <row r="132" spans="1:4" ht="16.5" thickBot="1" x14ac:dyDescent="0.3">
      <c r="A132" s="39" t="s">
        <v>100</v>
      </c>
      <c r="B132" s="38" t="s">
        <v>258</v>
      </c>
      <c r="C132" s="38" t="s">
        <v>232</v>
      </c>
      <c r="D132" s="38" t="s">
        <v>344</v>
      </c>
    </row>
    <row r="133" spans="1:4" ht="16.5" thickBot="1" x14ac:dyDescent="0.3">
      <c r="A133" s="39" t="s">
        <v>99</v>
      </c>
      <c r="B133" s="38" t="s">
        <v>224</v>
      </c>
      <c r="C133" s="38" t="s">
        <v>295</v>
      </c>
      <c r="D133" s="38" t="s">
        <v>294</v>
      </c>
    </row>
    <row r="134" spans="1:4" ht="16.5" thickBot="1" x14ac:dyDescent="0.3">
      <c r="A134" s="39" t="s">
        <v>98</v>
      </c>
      <c r="B134" s="38" t="s">
        <v>262</v>
      </c>
      <c r="C134" s="38" t="s">
        <v>263</v>
      </c>
      <c r="D134" s="38" t="s">
        <v>360</v>
      </c>
    </row>
    <row r="135" spans="1:4" ht="16.5" thickBot="1" x14ac:dyDescent="0.3">
      <c r="A135" s="39" t="s">
        <v>97</v>
      </c>
      <c r="B135" s="38" t="s">
        <v>258</v>
      </c>
      <c r="C135" s="38" t="s">
        <v>232</v>
      </c>
      <c r="D135" s="38" t="s">
        <v>291</v>
      </c>
    </row>
    <row r="136" spans="1:4" ht="16.5" thickBot="1" x14ac:dyDescent="0.3">
      <c r="A136" s="39" t="s">
        <v>96</v>
      </c>
      <c r="B136" s="38" t="s">
        <v>219</v>
      </c>
      <c r="C136" s="38" t="s">
        <v>343</v>
      </c>
      <c r="D136" s="38" t="s">
        <v>313</v>
      </c>
    </row>
    <row r="137" spans="1:4" ht="16.5" thickBot="1" x14ac:dyDescent="0.3">
      <c r="A137" s="39" t="s">
        <v>95</v>
      </c>
      <c r="B137" s="38" t="s">
        <v>213</v>
      </c>
      <c r="C137" s="38" t="s">
        <v>269</v>
      </c>
      <c r="D137" s="38" t="s">
        <v>429</v>
      </c>
    </row>
    <row r="138" spans="1:4" ht="16.5" thickBot="1" x14ac:dyDescent="0.3">
      <c r="A138" s="39" t="s">
        <v>94</v>
      </c>
      <c r="B138" s="38" t="s">
        <v>285</v>
      </c>
      <c r="C138" s="38" t="s">
        <v>215</v>
      </c>
      <c r="D138" s="38" t="s">
        <v>304</v>
      </c>
    </row>
    <row r="139" spans="1:4" ht="16.5" thickBot="1" x14ac:dyDescent="0.3">
      <c r="A139" s="39" t="s">
        <v>93</v>
      </c>
      <c r="B139" s="38" t="s">
        <v>255</v>
      </c>
      <c r="C139" s="38" t="s">
        <v>256</v>
      </c>
      <c r="D139" s="38" t="s">
        <v>301</v>
      </c>
    </row>
    <row r="140" spans="1:4" ht="16.5" thickBot="1" x14ac:dyDescent="0.3">
      <c r="A140" s="39" t="s">
        <v>92</v>
      </c>
      <c r="B140" s="38" t="s">
        <v>285</v>
      </c>
      <c r="C140" s="38" t="s">
        <v>215</v>
      </c>
      <c r="D140" s="38" t="s">
        <v>288</v>
      </c>
    </row>
    <row r="141" spans="1:4" ht="16.5" thickBot="1" x14ac:dyDescent="0.3">
      <c r="A141" s="39" t="s">
        <v>91</v>
      </c>
      <c r="B141" s="38" t="s">
        <v>218</v>
      </c>
      <c r="C141" s="38" t="s">
        <v>219</v>
      </c>
      <c r="D141" s="38" t="s">
        <v>276</v>
      </c>
    </row>
    <row r="142" spans="1:4" ht="16.5" thickBot="1" x14ac:dyDescent="0.3">
      <c r="A142" s="39" t="s">
        <v>90</v>
      </c>
      <c r="B142" s="38" t="s">
        <v>228</v>
      </c>
      <c r="C142" s="38" t="s">
        <v>229</v>
      </c>
      <c r="D142" s="38" t="s">
        <v>470</v>
      </c>
    </row>
    <row r="143" spans="1:4" ht="16.5" thickBot="1" x14ac:dyDescent="0.3">
      <c r="A143" s="39" t="s">
        <v>208</v>
      </c>
      <c r="B143" s="38" t="s">
        <v>221</v>
      </c>
      <c r="C143" s="38" t="s">
        <v>222</v>
      </c>
      <c r="D143" s="38" t="s">
        <v>365</v>
      </c>
    </row>
    <row r="144" spans="1:4" ht="16.5" thickBot="1" x14ac:dyDescent="0.3">
      <c r="A144" s="39" t="s">
        <v>89</v>
      </c>
      <c r="B144" s="38" t="s">
        <v>259</v>
      </c>
      <c r="C144" s="38" t="s">
        <v>212</v>
      </c>
      <c r="D144" s="38" t="s">
        <v>306</v>
      </c>
    </row>
    <row r="145" spans="1:4" ht="16.5" thickBot="1" x14ac:dyDescent="0.3">
      <c r="A145" s="39" t="s">
        <v>88</v>
      </c>
      <c r="B145" s="38" t="s">
        <v>212</v>
      </c>
      <c r="C145" s="38" t="s">
        <v>213</v>
      </c>
      <c r="D145" s="38" t="s">
        <v>366</v>
      </c>
    </row>
    <row r="146" spans="1:4" ht="16.5" thickBot="1" x14ac:dyDescent="0.3">
      <c r="A146" s="39" t="s">
        <v>87</v>
      </c>
      <c r="B146" s="38" t="s">
        <v>367</v>
      </c>
      <c r="C146" s="38" t="s">
        <v>368</v>
      </c>
      <c r="D146" s="38" t="s">
        <v>253</v>
      </c>
    </row>
    <row r="147" spans="1:4" ht="16.5" thickBot="1" x14ac:dyDescent="0.3">
      <c r="A147" s="39" t="s">
        <v>86</v>
      </c>
      <c r="B147" s="38" t="s">
        <v>226</v>
      </c>
      <c r="C147" s="38" t="s">
        <v>219</v>
      </c>
      <c r="D147" s="38" t="s">
        <v>471</v>
      </c>
    </row>
    <row r="148" spans="1:4" ht="16.5" thickBot="1" x14ac:dyDescent="0.3">
      <c r="A148" s="39" t="s">
        <v>85</v>
      </c>
      <c r="B148" s="38" t="s">
        <v>262</v>
      </c>
      <c r="C148" s="38" t="s">
        <v>263</v>
      </c>
      <c r="D148" s="38" t="s">
        <v>435</v>
      </c>
    </row>
    <row r="149" spans="1:4" ht="16.5" thickBot="1" x14ac:dyDescent="0.3">
      <c r="A149" s="39" t="s">
        <v>84</v>
      </c>
      <c r="B149" s="38" t="s">
        <v>226</v>
      </c>
      <c r="C149" s="38" t="s">
        <v>219</v>
      </c>
      <c r="D149" s="38" t="s">
        <v>372</v>
      </c>
    </row>
    <row r="150" spans="1:4" ht="16.5" thickBot="1" x14ac:dyDescent="0.3">
      <c r="A150" s="39" t="s">
        <v>83</v>
      </c>
      <c r="B150" s="38" t="s">
        <v>233</v>
      </c>
      <c r="C150" s="38" t="s">
        <v>252</v>
      </c>
      <c r="D150" s="38" t="s">
        <v>298</v>
      </c>
    </row>
    <row r="151" spans="1:4" ht="16.5" thickBot="1" x14ac:dyDescent="0.3">
      <c r="A151" s="39" t="s">
        <v>82</v>
      </c>
      <c r="B151" s="38" t="s">
        <v>215</v>
      </c>
      <c r="C151" s="38" t="s">
        <v>216</v>
      </c>
      <c r="D151" s="38" t="s">
        <v>373</v>
      </c>
    </row>
    <row r="152" spans="1:4" ht="16.5" thickBot="1" x14ac:dyDescent="0.3">
      <c r="A152" s="39" t="s">
        <v>81</v>
      </c>
      <c r="B152" s="38" t="s">
        <v>228</v>
      </c>
      <c r="C152" s="38" t="s">
        <v>229</v>
      </c>
      <c r="D152" s="38" t="s">
        <v>467</v>
      </c>
    </row>
    <row r="153" spans="1:4" ht="16.5" thickBot="1" x14ac:dyDescent="0.3">
      <c r="A153" s="39" t="s">
        <v>80</v>
      </c>
      <c r="B153" s="38" t="s">
        <v>226</v>
      </c>
      <c r="C153" s="38" t="s">
        <v>219</v>
      </c>
      <c r="D153" s="38" t="s">
        <v>266</v>
      </c>
    </row>
    <row r="154" spans="1:4" ht="16.5" thickBot="1" x14ac:dyDescent="0.3">
      <c r="A154" s="39" t="s">
        <v>79</v>
      </c>
      <c r="B154" s="38" t="s">
        <v>237</v>
      </c>
      <c r="C154" s="38" t="s">
        <v>237</v>
      </c>
      <c r="D154" s="38" t="s">
        <v>237</v>
      </c>
    </row>
    <row r="155" spans="1:4" ht="16.5" thickBot="1" x14ac:dyDescent="0.3">
      <c r="A155" s="39" t="s">
        <v>375</v>
      </c>
      <c r="B155" s="38" t="s">
        <v>263</v>
      </c>
      <c r="C155" s="38" t="s">
        <v>258</v>
      </c>
      <c r="D155" s="38" t="s">
        <v>373</v>
      </c>
    </row>
    <row r="156" spans="1:4" ht="16.5" thickBot="1" x14ac:dyDescent="0.3">
      <c r="A156" s="39" t="s">
        <v>376</v>
      </c>
      <c r="B156" s="38" t="s">
        <v>252</v>
      </c>
      <c r="C156" s="38" t="s">
        <v>221</v>
      </c>
      <c r="D156" s="38" t="s">
        <v>374</v>
      </c>
    </row>
    <row r="157" spans="1:4" ht="16.5" thickBot="1" x14ac:dyDescent="0.3">
      <c r="A157" s="39" t="s">
        <v>246</v>
      </c>
      <c r="B157" s="38" t="s">
        <v>263</v>
      </c>
      <c r="C157" s="38" t="s">
        <v>258</v>
      </c>
      <c r="D157" s="38" t="s">
        <v>373</v>
      </c>
    </row>
    <row r="158" spans="1:4" ht="16.5" thickBot="1" x14ac:dyDescent="0.3">
      <c r="A158" s="39" t="s">
        <v>78</v>
      </c>
      <c r="B158" s="38" t="s">
        <v>224</v>
      </c>
      <c r="C158" s="38" t="s">
        <v>295</v>
      </c>
      <c r="D158" s="38" t="s">
        <v>337</v>
      </c>
    </row>
    <row r="159" spans="1:4" ht="16.5" thickBot="1" x14ac:dyDescent="0.3">
      <c r="A159" s="39" t="s">
        <v>77</v>
      </c>
      <c r="B159" s="38" t="s">
        <v>234</v>
      </c>
      <c r="C159" s="38" t="s">
        <v>235</v>
      </c>
      <c r="D159" s="38" t="s">
        <v>366</v>
      </c>
    </row>
    <row r="160" spans="1:4" ht="16.5" thickBot="1" x14ac:dyDescent="0.3">
      <c r="A160" s="39" t="s">
        <v>76</v>
      </c>
      <c r="B160" s="38" t="s">
        <v>244</v>
      </c>
      <c r="C160" s="38" t="s">
        <v>271</v>
      </c>
      <c r="D160" s="38" t="s">
        <v>291</v>
      </c>
    </row>
    <row r="161" spans="1:4" ht="30.75" thickBot="1" x14ac:dyDescent="0.3">
      <c r="A161" s="39" t="s">
        <v>75</v>
      </c>
      <c r="B161" s="38" t="s">
        <v>237</v>
      </c>
      <c r="C161" s="38" t="s">
        <v>237</v>
      </c>
      <c r="D161" s="38" t="s">
        <v>237</v>
      </c>
    </row>
    <row r="162" spans="1:4" ht="16.5" thickBot="1" x14ac:dyDescent="0.3">
      <c r="A162" s="39" t="s">
        <v>379</v>
      </c>
      <c r="B162" s="38" t="s">
        <v>209</v>
      </c>
      <c r="C162" s="38" t="s">
        <v>210</v>
      </c>
      <c r="D162" s="38" t="s">
        <v>434</v>
      </c>
    </row>
    <row r="163" spans="1:4" ht="16.5" thickBot="1" x14ac:dyDescent="0.3">
      <c r="A163" s="39" t="s">
        <v>381</v>
      </c>
      <c r="B163" s="38" t="s">
        <v>219</v>
      </c>
      <c r="C163" s="38" t="s">
        <v>343</v>
      </c>
      <c r="D163" s="38" t="s">
        <v>433</v>
      </c>
    </row>
    <row r="164" spans="1:4" ht="16.5" thickBot="1" x14ac:dyDescent="0.3">
      <c r="A164" s="39" t="s">
        <v>246</v>
      </c>
      <c r="B164" s="38" t="s">
        <v>219</v>
      </c>
      <c r="C164" s="38" t="s">
        <v>343</v>
      </c>
      <c r="D164" s="38" t="s">
        <v>433</v>
      </c>
    </row>
    <row r="165" spans="1:4" ht="16.5" thickBot="1" x14ac:dyDescent="0.3">
      <c r="A165" s="39" t="s">
        <v>74</v>
      </c>
      <c r="B165" s="38" t="s">
        <v>244</v>
      </c>
      <c r="C165" s="38" t="s">
        <v>271</v>
      </c>
      <c r="D165" s="38" t="s">
        <v>301</v>
      </c>
    </row>
    <row r="166" spans="1:4" ht="16.5" thickBot="1" x14ac:dyDescent="0.3">
      <c r="A166" s="39" t="s">
        <v>73</v>
      </c>
      <c r="B166" s="38" t="s">
        <v>215</v>
      </c>
      <c r="C166" s="38" t="s">
        <v>216</v>
      </c>
      <c r="D166" s="38" t="s">
        <v>301</v>
      </c>
    </row>
    <row r="167" spans="1:4" ht="16.5" thickBot="1" x14ac:dyDescent="0.3">
      <c r="A167" s="39" t="s">
        <v>71</v>
      </c>
      <c r="B167" s="38" t="s">
        <v>263</v>
      </c>
      <c r="C167" s="38" t="s">
        <v>258</v>
      </c>
      <c r="D167" s="38" t="s">
        <v>382</v>
      </c>
    </row>
    <row r="168" spans="1:4" ht="30.75" thickBot="1" x14ac:dyDescent="0.3">
      <c r="A168" s="39" t="s">
        <v>72</v>
      </c>
      <c r="B168" s="38" t="s">
        <v>250</v>
      </c>
      <c r="C168" s="38" t="s">
        <v>230</v>
      </c>
      <c r="D168" s="38" t="s">
        <v>432</v>
      </c>
    </row>
    <row r="169" spans="1:4" ht="16.5" thickBot="1" x14ac:dyDescent="0.3">
      <c r="A169" s="39" t="s">
        <v>70</v>
      </c>
      <c r="B169" s="38" t="s">
        <v>237</v>
      </c>
      <c r="C169" s="38" t="s">
        <v>237</v>
      </c>
      <c r="D169" s="38" t="s">
        <v>237</v>
      </c>
    </row>
    <row r="170" spans="1:4" ht="16.5" thickBot="1" x14ac:dyDescent="0.3">
      <c r="A170" s="39" t="s">
        <v>384</v>
      </c>
      <c r="B170" s="38" t="s">
        <v>243</v>
      </c>
      <c r="C170" s="38" t="s">
        <v>244</v>
      </c>
      <c r="D170" s="38" t="s">
        <v>385</v>
      </c>
    </row>
    <row r="171" spans="1:4" ht="16.5" thickBot="1" x14ac:dyDescent="0.3">
      <c r="A171" s="39" t="s">
        <v>386</v>
      </c>
      <c r="B171" s="38" t="s">
        <v>327</v>
      </c>
      <c r="C171" s="38" t="s">
        <v>328</v>
      </c>
      <c r="D171" s="38" t="s">
        <v>241</v>
      </c>
    </row>
    <row r="172" spans="1:4" ht="16.5" thickBot="1" x14ac:dyDescent="0.3">
      <c r="A172" s="39" t="s">
        <v>246</v>
      </c>
      <c r="B172" s="38" t="s">
        <v>327</v>
      </c>
      <c r="C172" s="38" t="s">
        <v>328</v>
      </c>
      <c r="D172" s="38" t="s">
        <v>385</v>
      </c>
    </row>
    <row r="173" spans="1:4" ht="16.5" thickBot="1" x14ac:dyDescent="0.3">
      <c r="A173" s="39" t="s">
        <v>69</v>
      </c>
      <c r="B173" s="38" t="s">
        <v>320</v>
      </c>
      <c r="C173" s="38" t="s">
        <v>234</v>
      </c>
      <c r="D173" s="38" t="s">
        <v>266</v>
      </c>
    </row>
    <row r="174" spans="1:4" ht="16.5" thickBot="1" x14ac:dyDescent="0.3">
      <c r="A174" s="39" t="s">
        <v>68</v>
      </c>
      <c r="B174" s="38" t="s">
        <v>237</v>
      </c>
      <c r="C174" s="38" t="s">
        <v>237</v>
      </c>
      <c r="D174" s="38" t="s">
        <v>237</v>
      </c>
    </row>
    <row r="175" spans="1:4" ht="16.5" thickBot="1" x14ac:dyDescent="0.3">
      <c r="A175" s="39" t="s">
        <v>472</v>
      </c>
      <c r="B175" s="38" t="s">
        <v>372</v>
      </c>
      <c r="C175" s="38" t="s">
        <v>473</v>
      </c>
      <c r="D175" s="38" t="s">
        <v>397</v>
      </c>
    </row>
    <row r="176" spans="1:4" ht="16.5" thickBot="1" x14ac:dyDescent="0.3">
      <c r="A176" s="39" t="s">
        <v>387</v>
      </c>
      <c r="B176" s="38" t="s">
        <v>341</v>
      </c>
      <c r="C176" s="38" t="s">
        <v>223</v>
      </c>
      <c r="D176" s="38" t="s">
        <v>474</v>
      </c>
    </row>
    <row r="177" spans="1:4" ht="16.5" thickBot="1" x14ac:dyDescent="0.3">
      <c r="A177" s="39" t="s">
        <v>246</v>
      </c>
      <c r="B177" s="38" t="s">
        <v>341</v>
      </c>
      <c r="C177" s="38" t="s">
        <v>223</v>
      </c>
      <c r="D177" s="38" t="s">
        <v>397</v>
      </c>
    </row>
    <row r="178" spans="1:4" ht="16.5" thickBot="1" x14ac:dyDescent="0.3">
      <c r="A178" s="39" t="s">
        <v>67</v>
      </c>
      <c r="B178" s="38" t="s">
        <v>247</v>
      </c>
      <c r="C178" s="38" t="s">
        <v>224</v>
      </c>
      <c r="D178" s="38" t="s">
        <v>475</v>
      </c>
    </row>
    <row r="179" spans="1:4" ht="16.5" thickBot="1" x14ac:dyDescent="0.3">
      <c r="A179" s="39" t="s">
        <v>66</v>
      </c>
      <c r="B179" s="38" t="s">
        <v>221</v>
      </c>
      <c r="C179" s="38" t="s">
        <v>222</v>
      </c>
      <c r="D179" s="38" t="s">
        <v>389</v>
      </c>
    </row>
    <row r="180" spans="1:4" ht="16.5" thickBot="1" x14ac:dyDescent="0.3">
      <c r="A180" s="39" t="s">
        <v>65</v>
      </c>
      <c r="B180" s="38" t="s">
        <v>243</v>
      </c>
      <c r="C180" s="38" t="s">
        <v>244</v>
      </c>
      <c r="D180" s="38" t="s">
        <v>311</v>
      </c>
    </row>
    <row r="181" spans="1:4" ht="16.5" thickBot="1" x14ac:dyDescent="0.3">
      <c r="A181" s="39" t="s">
        <v>64</v>
      </c>
      <c r="B181" s="38" t="s">
        <v>335</v>
      </c>
      <c r="C181" s="38" t="s">
        <v>218</v>
      </c>
      <c r="D181" s="38" t="s">
        <v>308</v>
      </c>
    </row>
    <row r="182" spans="1:4" ht="16.5" thickBot="1" x14ac:dyDescent="0.3">
      <c r="A182" s="39" t="s">
        <v>63</v>
      </c>
      <c r="B182" s="38" t="s">
        <v>278</v>
      </c>
      <c r="C182" s="38" t="s">
        <v>247</v>
      </c>
      <c r="D182" s="38" t="s">
        <v>431</v>
      </c>
    </row>
    <row r="183" spans="1:4" ht="30.75" thickBot="1" x14ac:dyDescent="0.3">
      <c r="A183" s="39" t="s">
        <v>62</v>
      </c>
      <c r="B183" s="38" t="s">
        <v>213</v>
      </c>
      <c r="C183" s="38" t="s">
        <v>269</v>
      </c>
      <c r="D183" s="38" t="s">
        <v>390</v>
      </c>
    </row>
    <row r="184" spans="1:4" ht="16.5" thickBot="1" x14ac:dyDescent="0.3">
      <c r="A184" s="39" t="s">
        <v>61</v>
      </c>
      <c r="B184" s="38" t="s">
        <v>244</v>
      </c>
      <c r="C184" s="38" t="s">
        <v>271</v>
      </c>
      <c r="D184" s="38" t="s">
        <v>362</v>
      </c>
    </row>
    <row r="185" spans="1:4" ht="16.5" thickBot="1" x14ac:dyDescent="0.3">
      <c r="A185" s="39" t="s">
        <v>60</v>
      </c>
      <c r="B185" s="38" t="s">
        <v>237</v>
      </c>
      <c r="C185" s="38" t="s">
        <v>237</v>
      </c>
      <c r="D185" s="38" t="s">
        <v>237</v>
      </c>
    </row>
    <row r="186" spans="1:4" ht="16.5" thickBot="1" x14ac:dyDescent="0.3">
      <c r="A186" s="39" t="s">
        <v>391</v>
      </c>
      <c r="B186" s="38" t="s">
        <v>263</v>
      </c>
      <c r="C186" s="38" t="s">
        <v>258</v>
      </c>
      <c r="D186" s="38" t="s">
        <v>392</v>
      </c>
    </row>
    <row r="187" spans="1:4" ht="16.5" thickBot="1" x14ac:dyDescent="0.3">
      <c r="A187" s="39" t="s">
        <v>393</v>
      </c>
      <c r="B187" s="38" t="s">
        <v>250</v>
      </c>
      <c r="C187" s="38" t="s">
        <v>230</v>
      </c>
      <c r="D187" s="38" t="s">
        <v>291</v>
      </c>
    </row>
    <row r="188" spans="1:4" ht="16.5" thickBot="1" x14ac:dyDescent="0.3">
      <c r="A188" s="39" t="s">
        <v>394</v>
      </c>
      <c r="B188" s="38" t="s">
        <v>218</v>
      </c>
      <c r="C188" s="38" t="s">
        <v>219</v>
      </c>
      <c r="D188" s="38" t="s">
        <v>276</v>
      </c>
    </row>
    <row r="189" spans="1:4" ht="16.5" thickBot="1" x14ac:dyDescent="0.3">
      <c r="A189" s="39" t="s">
        <v>395</v>
      </c>
      <c r="B189" s="38" t="s">
        <v>234</v>
      </c>
      <c r="C189" s="38" t="s">
        <v>235</v>
      </c>
      <c r="D189" s="38" t="s">
        <v>396</v>
      </c>
    </row>
    <row r="190" spans="1:4" ht="16.5" thickBot="1" x14ac:dyDescent="0.3">
      <c r="A190" s="39" t="s">
        <v>246</v>
      </c>
      <c r="B190" s="38" t="s">
        <v>263</v>
      </c>
      <c r="C190" s="38" t="s">
        <v>258</v>
      </c>
      <c r="D190" s="38" t="s">
        <v>291</v>
      </c>
    </row>
    <row r="191" spans="1:4" ht="16.5" thickBot="1" x14ac:dyDescent="0.3">
      <c r="A191" s="39" t="s">
        <v>59</v>
      </c>
      <c r="B191" s="38" t="s">
        <v>250</v>
      </c>
      <c r="C191" s="38" t="s">
        <v>230</v>
      </c>
      <c r="D191" s="38" t="s">
        <v>214</v>
      </c>
    </row>
    <row r="192" spans="1:4" ht="16.5" thickBot="1" x14ac:dyDescent="0.3">
      <c r="A192" s="39" t="s">
        <v>57</v>
      </c>
      <c r="B192" s="38" t="s">
        <v>237</v>
      </c>
      <c r="C192" s="38" t="s">
        <v>237</v>
      </c>
      <c r="D192" s="38" t="s">
        <v>237</v>
      </c>
    </row>
    <row r="193" spans="1:4" ht="16.5" thickBot="1" x14ac:dyDescent="0.3">
      <c r="A193" s="39" t="s">
        <v>398</v>
      </c>
      <c r="B193" s="38" t="s">
        <v>213</v>
      </c>
      <c r="C193" s="38" t="s">
        <v>269</v>
      </c>
      <c r="D193" s="38" t="s">
        <v>217</v>
      </c>
    </row>
    <row r="194" spans="1:4" ht="16.5" thickBot="1" x14ac:dyDescent="0.3">
      <c r="A194" s="39" t="s">
        <v>399</v>
      </c>
      <c r="B194" s="38" t="s">
        <v>250</v>
      </c>
      <c r="C194" s="38" t="s">
        <v>230</v>
      </c>
      <c r="D194" s="38" t="s">
        <v>317</v>
      </c>
    </row>
    <row r="195" spans="1:4" ht="16.5" thickBot="1" x14ac:dyDescent="0.3">
      <c r="A195" s="39" t="s">
        <v>246</v>
      </c>
      <c r="B195" s="38" t="s">
        <v>235</v>
      </c>
      <c r="C195" s="38" t="s">
        <v>210</v>
      </c>
      <c r="D195" s="38" t="s">
        <v>352</v>
      </c>
    </row>
    <row r="196" spans="1:4" ht="16.5" thickBot="1" x14ac:dyDescent="0.3">
      <c r="A196" s="39" t="s">
        <v>56</v>
      </c>
      <c r="B196" s="38" t="s">
        <v>262</v>
      </c>
      <c r="C196" s="38" t="s">
        <v>263</v>
      </c>
      <c r="D196" s="38" t="s">
        <v>298</v>
      </c>
    </row>
    <row r="197" spans="1:4" ht="16.5" thickBot="1" x14ac:dyDescent="0.3">
      <c r="A197" s="39" t="s">
        <v>54</v>
      </c>
      <c r="B197" s="38" t="s">
        <v>221</v>
      </c>
      <c r="C197" s="38" t="s">
        <v>222</v>
      </c>
      <c r="D197" s="38" t="s">
        <v>294</v>
      </c>
    </row>
    <row r="198" spans="1:4" ht="16.5" thickBot="1" x14ac:dyDescent="0.3">
      <c r="A198" s="39" t="s">
        <v>53</v>
      </c>
      <c r="B198" s="38" t="s">
        <v>262</v>
      </c>
      <c r="C198" s="38" t="s">
        <v>263</v>
      </c>
      <c r="D198" s="38" t="s">
        <v>272</v>
      </c>
    </row>
    <row r="199" spans="1:4" ht="16.5" thickBot="1" x14ac:dyDescent="0.3">
      <c r="A199" s="39" t="s">
        <v>52</v>
      </c>
      <c r="B199" s="38" t="s">
        <v>234</v>
      </c>
      <c r="C199" s="38" t="s">
        <v>235</v>
      </c>
      <c r="D199" s="38" t="s">
        <v>389</v>
      </c>
    </row>
    <row r="200" spans="1:4" ht="16.5" thickBot="1" x14ac:dyDescent="0.3">
      <c r="A200" s="39" t="s">
        <v>51</v>
      </c>
      <c r="B200" s="38" t="s">
        <v>250</v>
      </c>
      <c r="C200" s="38" t="s">
        <v>230</v>
      </c>
      <c r="D200" s="38" t="s">
        <v>355</v>
      </c>
    </row>
    <row r="201" spans="1:4" ht="16.5" thickBot="1" x14ac:dyDescent="0.3">
      <c r="A201" s="39" t="s">
        <v>50</v>
      </c>
      <c r="B201" s="38" t="s">
        <v>250</v>
      </c>
      <c r="C201" s="38" t="s">
        <v>230</v>
      </c>
      <c r="D201" s="38" t="s">
        <v>392</v>
      </c>
    </row>
    <row r="202" spans="1:4" ht="16.5" thickBot="1" x14ac:dyDescent="0.3">
      <c r="A202" s="39" t="s">
        <v>49</v>
      </c>
      <c r="B202" s="38" t="s">
        <v>235</v>
      </c>
      <c r="C202" s="38" t="s">
        <v>210</v>
      </c>
      <c r="D202" s="38" t="s">
        <v>356</v>
      </c>
    </row>
    <row r="203" spans="1:4" ht="30.75" thickBot="1" x14ac:dyDescent="0.3">
      <c r="A203" s="39" t="s">
        <v>48</v>
      </c>
      <c r="B203" s="38" t="s">
        <v>320</v>
      </c>
      <c r="C203" s="38" t="s">
        <v>234</v>
      </c>
      <c r="D203" s="38" t="s">
        <v>401</v>
      </c>
    </row>
    <row r="204" spans="1:4" ht="16.5" thickBot="1" x14ac:dyDescent="0.3">
      <c r="A204" s="39" t="s">
        <v>47</v>
      </c>
      <c r="B204" s="38" t="s">
        <v>218</v>
      </c>
      <c r="C204" s="38" t="s">
        <v>219</v>
      </c>
      <c r="D204" s="38" t="s">
        <v>361</v>
      </c>
    </row>
    <row r="205" spans="1:4" ht="30.75" thickBot="1" x14ac:dyDescent="0.3">
      <c r="A205" s="39" t="s">
        <v>46</v>
      </c>
      <c r="B205" s="38" t="s">
        <v>224</v>
      </c>
      <c r="C205" s="38" t="s">
        <v>295</v>
      </c>
      <c r="D205" s="38" t="s">
        <v>289</v>
      </c>
    </row>
    <row r="206" spans="1:4" ht="16.5" thickBot="1" x14ac:dyDescent="0.3">
      <c r="A206" s="39" t="s">
        <v>45</v>
      </c>
      <c r="B206" s="38" t="s">
        <v>237</v>
      </c>
      <c r="C206" s="38" t="s">
        <v>237</v>
      </c>
      <c r="D206" s="38" t="s">
        <v>237</v>
      </c>
    </row>
    <row r="207" spans="1:4" ht="16.5" thickBot="1" x14ac:dyDescent="0.3">
      <c r="A207" s="39" t="s">
        <v>430</v>
      </c>
      <c r="B207" s="38" t="s">
        <v>224</v>
      </c>
      <c r="C207" s="38" t="s">
        <v>295</v>
      </c>
      <c r="D207" s="38" t="s">
        <v>380</v>
      </c>
    </row>
    <row r="208" spans="1:4" ht="16.5" thickBot="1" x14ac:dyDescent="0.3">
      <c r="A208" s="39" t="s">
        <v>402</v>
      </c>
      <c r="B208" s="38" t="s">
        <v>234</v>
      </c>
      <c r="C208" s="38" t="s">
        <v>235</v>
      </c>
      <c r="D208" s="38" t="s">
        <v>225</v>
      </c>
    </row>
    <row r="209" spans="1:4" ht="16.5" thickBot="1" x14ac:dyDescent="0.3">
      <c r="A209" s="39" t="s">
        <v>246</v>
      </c>
      <c r="B209" s="38" t="s">
        <v>230</v>
      </c>
      <c r="C209" s="38" t="s">
        <v>232</v>
      </c>
      <c r="D209" s="38" t="s">
        <v>345</v>
      </c>
    </row>
    <row r="210" spans="1:4" ht="16.5" thickBot="1" x14ac:dyDescent="0.3">
      <c r="A210" s="39" t="s">
        <v>44</v>
      </c>
      <c r="B210" s="38" t="s">
        <v>252</v>
      </c>
      <c r="C210" s="38" t="s">
        <v>221</v>
      </c>
      <c r="D210" s="38" t="s">
        <v>392</v>
      </c>
    </row>
    <row r="211" spans="1:4" ht="16.5" thickBot="1" x14ac:dyDescent="0.3">
      <c r="A211" s="39" t="s">
        <v>43</v>
      </c>
      <c r="B211" s="38" t="s">
        <v>219</v>
      </c>
      <c r="C211" s="38" t="s">
        <v>343</v>
      </c>
      <c r="D211" s="38" t="s">
        <v>350</v>
      </c>
    </row>
    <row r="212" spans="1:4" ht="16.5" thickBot="1" x14ac:dyDescent="0.3">
      <c r="A212" s="39" t="s">
        <v>42</v>
      </c>
      <c r="B212" s="38" t="s">
        <v>302</v>
      </c>
      <c r="C212" s="38" t="s">
        <v>209</v>
      </c>
      <c r="D212" s="38" t="s">
        <v>476</v>
      </c>
    </row>
    <row r="213" spans="1:4" ht="16.5" thickBot="1" x14ac:dyDescent="0.3">
      <c r="A213" s="39" t="s">
        <v>41</v>
      </c>
      <c r="B213" s="38" t="s">
        <v>213</v>
      </c>
      <c r="C213" s="38" t="s">
        <v>269</v>
      </c>
      <c r="D213" s="38" t="s">
        <v>388</v>
      </c>
    </row>
    <row r="214" spans="1:4" ht="16.5" thickBot="1" x14ac:dyDescent="0.3">
      <c r="A214" s="39" t="s">
        <v>40</v>
      </c>
      <c r="B214" s="38" t="s">
        <v>224</v>
      </c>
      <c r="C214" s="38" t="s">
        <v>295</v>
      </c>
      <c r="D214" s="38" t="s">
        <v>294</v>
      </c>
    </row>
    <row r="215" spans="1:4" ht="16.5" thickBot="1" x14ac:dyDescent="0.3">
      <c r="A215" s="39" t="s">
        <v>39</v>
      </c>
      <c r="B215" s="38" t="s">
        <v>252</v>
      </c>
      <c r="C215" s="38" t="s">
        <v>221</v>
      </c>
      <c r="D215" s="38" t="s">
        <v>231</v>
      </c>
    </row>
    <row r="216" spans="1:4" ht="16.5" thickBot="1" x14ac:dyDescent="0.3">
      <c r="A216" s="39" t="s">
        <v>38</v>
      </c>
      <c r="B216" s="38" t="s">
        <v>224</v>
      </c>
      <c r="C216" s="38" t="s">
        <v>295</v>
      </c>
      <c r="D216" s="38" t="s">
        <v>433</v>
      </c>
    </row>
    <row r="217" spans="1:4" ht="16.5" thickBot="1" x14ac:dyDescent="0.3">
      <c r="A217" s="39" t="s">
        <v>37</v>
      </c>
      <c r="B217" s="38" t="s">
        <v>247</v>
      </c>
      <c r="C217" s="38" t="s">
        <v>224</v>
      </c>
      <c r="D217" s="38" t="s">
        <v>281</v>
      </c>
    </row>
    <row r="218" spans="1:4" ht="16.5" thickBot="1" x14ac:dyDescent="0.3">
      <c r="A218" s="39" t="s">
        <v>36</v>
      </c>
      <c r="B218" s="38" t="s">
        <v>262</v>
      </c>
      <c r="C218" s="38" t="s">
        <v>263</v>
      </c>
      <c r="D218" s="38" t="s">
        <v>477</v>
      </c>
    </row>
    <row r="219" spans="1:4" ht="30.75" thickBot="1" x14ac:dyDescent="0.3">
      <c r="A219" s="39" t="s">
        <v>35</v>
      </c>
      <c r="B219" s="38" t="s">
        <v>466</v>
      </c>
      <c r="C219" s="38" t="s">
        <v>249</v>
      </c>
      <c r="D219" s="38" t="s">
        <v>279</v>
      </c>
    </row>
    <row r="220" spans="1:4" ht="45.75" thickBot="1" x14ac:dyDescent="0.3">
      <c r="A220" s="39" t="s">
        <v>406</v>
      </c>
      <c r="B220" s="38" t="s">
        <v>237</v>
      </c>
      <c r="C220" s="38" t="s">
        <v>237</v>
      </c>
      <c r="D220" s="38" t="s">
        <v>237</v>
      </c>
    </row>
    <row r="221" spans="1:4" ht="16.5" thickBot="1" x14ac:dyDescent="0.3">
      <c r="A221" s="39" t="s">
        <v>407</v>
      </c>
      <c r="B221" s="38" t="s">
        <v>289</v>
      </c>
      <c r="C221" s="38" t="s">
        <v>228</v>
      </c>
      <c r="D221" s="38" t="s">
        <v>364</v>
      </c>
    </row>
    <row r="222" spans="1:4" ht="16.5" thickBot="1" x14ac:dyDescent="0.3">
      <c r="A222" s="39" t="s">
        <v>408</v>
      </c>
      <c r="B222" s="38" t="s">
        <v>335</v>
      </c>
      <c r="C222" s="38" t="s">
        <v>218</v>
      </c>
      <c r="D222" s="38" t="s">
        <v>409</v>
      </c>
    </row>
    <row r="223" spans="1:4" ht="16.5" thickBot="1" x14ac:dyDescent="0.3">
      <c r="A223" s="39" t="s">
        <v>410</v>
      </c>
      <c r="B223" s="38" t="s">
        <v>292</v>
      </c>
      <c r="C223" s="38" t="s">
        <v>234</v>
      </c>
      <c r="D223" s="38" t="s">
        <v>411</v>
      </c>
    </row>
    <row r="224" spans="1:4" ht="16.5" thickBot="1" x14ac:dyDescent="0.3">
      <c r="A224" s="39" t="s">
        <v>412</v>
      </c>
      <c r="B224" s="38" t="s">
        <v>318</v>
      </c>
      <c r="C224" s="38" t="s">
        <v>226</v>
      </c>
      <c r="D224" s="38" t="s">
        <v>413</v>
      </c>
    </row>
    <row r="225" spans="1:4" ht="16.5" thickBot="1" x14ac:dyDescent="0.3">
      <c r="A225" s="39" t="s">
        <v>414</v>
      </c>
      <c r="B225" s="38" t="s">
        <v>367</v>
      </c>
      <c r="C225" s="38" t="s">
        <v>368</v>
      </c>
      <c r="D225" s="38" t="s">
        <v>415</v>
      </c>
    </row>
    <row r="226" spans="1:4" ht="16.5" thickBot="1" x14ac:dyDescent="0.3">
      <c r="A226" s="39" t="s">
        <v>416</v>
      </c>
      <c r="B226" s="38" t="s">
        <v>292</v>
      </c>
      <c r="C226" s="38" t="s">
        <v>234</v>
      </c>
      <c r="D226" s="38" t="s">
        <v>417</v>
      </c>
    </row>
    <row r="227" spans="1:4" ht="16.5" thickBot="1" x14ac:dyDescent="0.3">
      <c r="A227" s="39" t="s">
        <v>418</v>
      </c>
      <c r="B227" s="38" t="s">
        <v>320</v>
      </c>
      <c r="C227" s="38" t="s">
        <v>234</v>
      </c>
      <c r="D227" s="38" t="s">
        <v>419</v>
      </c>
    </row>
    <row r="228" spans="1:4" ht="16.5" thickBot="1" x14ac:dyDescent="0.3">
      <c r="A228" s="39" t="s">
        <v>420</v>
      </c>
      <c r="B228" s="38" t="s">
        <v>233</v>
      </c>
      <c r="C228" s="38" t="s">
        <v>252</v>
      </c>
      <c r="D228" s="38" t="s">
        <v>421</v>
      </c>
    </row>
    <row r="229" spans="1:4" ht="16.5" thickBot="1" x14ac:dyDescent="0.3">
      <c r="A229" s="39" t="s">
        <v>422</v>
      </c>
      <c r="B229" s="38" t="s">
        <v>320</v>
      </c>
      <c r="C229" s="38" t="s">
        <v>234</v>
      </c>
      <c r="D229" s="38" t="s">
        <v>401</v>
      </c>
    </row>
    <row r="230" spans="1:4" ht="16.5" thickBot="1" x14ac:dyDescent="0.3">
      <c r="A230" s="39" t="s">
        <v>246</v>
      </c>
      <c r="B230" s="38" t="s">
        <v>233</v>
      </c>
      <c r="C230" s="38" t="s">
        <v>252</v>
      </c>
      <c r="D230" s="38" t="s">
        <v>364</v>
      </c>
    </row>
    <row r="231" spans="1:4" ht="60.75" thickBot="1" x14ac:dyDescent="0.3">
      <c r="A231" s="39" t="s">
        <v>423</v>
      </c>
      <c r="B231" s="38" t="s">
        <v>237</v>
      </c>
      <c r="C231" s="38" t="s">
        <v>237</v>
      </c>
      <c r="D231" s="38" t="s">
        <v>237</v>
      </c>
    </row>
    <row r="232" spans="1:4" ht="16.5" thickBot="1" x14ac:dyDescent="0.3">
      <c r="A232" s="39" t="s">
        <v>424</v>
      </c>
      <c r="B232" s="38" t="s">
        <v>320</v>
      </c>
      <c r="C232" s="38" t="s">
        <v>234</v>
      </c>
      <c r="D232" s="38" t="s">
        <v>425</v>
      </c>
    </row>
    <row r="233" spans="1:4" ht="16.5" thickBot="1" x14ac:dyDescent="0.3">
      <c r="A233" s="39" t="s">
        <v>246</v>
      </c>
      <c r="B233" s="38" t="s">
        <v>228</v>
      </c>
      <c r="C233" s="38" t="s">
        <v>229</v>
      </c>
      <c r="D233" s="38" t="s">
        <v>426</v>
      </c>
    </row>
    <row r="234" spans="1:4" ht="16.5" thickBot="1" x14ac:dyDescent="0.3">
      <c r="A234" s="39" t="s">
        <v>34</v>
      </c>
      <c r="B234" s="38" t="s">
        <v>250</v>
      </c>
      <c r="C234" s="38" t="s">
        <v>230</v>
      </c>
      <c r="D234" s="38" t="s">
        <v>337</v>
      </c>
    </row>
    <row r="235" spans="1:4" ht="16.5" thickBot="1" x14ac:dyDescent="0.3">
      <c r="A235" s="39" t="s">
        <v>33</v>
      </c>
      <c r="B235" s="38" t="s">
        <v>295</v>
      </c>
      <c r="C235" s="38" t="s">
        <v>478</v>
      </c>
      <c r="D235" s="38" t="s">
        <v>304</v>
      </c>
    </row>
    <row r="236" spans="1:4" ht="30.75" thickBot="1" x14ac:dyDescent="0.3">
      <c r="A236" s="39" t="s">
        <v>32</v>
      </c>
      <c r="B236" s="38" t="s">
        <v>300</v>
      </c>
      <c r="C236" s="38" t="s">
        <v>250</v>
      </c>
      <c r="D236" s="38" t="s">
        <v>428</v>
      </c>
    </row>
    <row r="237" spans="1:4" ht="16.5" thickBot="1" x14ac:dyDescent="0.3">
      <c r="A237" s="39" t="s">
        <v>31</v>
      </c>
      <c r="B237" s="38" t="s">
        <v>218</v>
      </c>
      <c r="C237" s="38" t="s">
        <v>219</v>
      </c>
      <c r="D237" s="38" t="s">
        <v>429</v>
      </c>
    </row>
    <row r="238" spans="1:4" ht="16.5" thickBot="1" x14ac:dyDescent="0.3">
      <c r="A238" s="39"/>
      <c r="B238" s="38"/>
      <c r="C238" s="38"/>
      <c r="D238" s="38"/>
    </row>
    <row r="239" spans="1:4" ht="16.5" thickBot="1" x14ac:dyDescent="0.3">
      <c r="A239" s="39"/>
      <c r="B239" s="38"/>
      <c r="C239" s="38"/>
      <c r="D239" s="38"/>
    </row>
    <row r="240" spans="1:4" ht="16.5" thickBot="1" x14ac:dyDescent="0.3">
      <c r="A240" s="39"/>
      <c r="B240" s="38"/>
      <c r="C240" s="38"/>
      <c r="D240" s="38"/>
    </row>
    <row r="241" spans="1:4" ht="16.5" thickBot="1" x14ac:dyDescent="0.3">
      <c r="A241" s="39"/>
      <c r="B241" s="38"/>
      <c r="C241" s="38"/>
      <c r="D241" s="38"/>
    </row>
    <row r="242" spans="1:4" ht="16.5" thickBot="1" x14ac:dyDescent="0.3">
      <c r="A242" s="39"/>
      <c r="B242" s="38"/>
      <c r="C242" s="38"/>
      <c r="D242" s="38"/>
    </row>
    <row r="243" spans="1:4" ht="16.5" thickBot="1" x14ac:dyDescent="0.3">
      <c r="A243" s="39"/>
      <c r="B243" s="38"/>
      <c r="C243" s="38"/>
      <c r="D243" s="38"/>
    </row>
    <row r="244" spans="1:4" ht="16.5" thickBot="1" x14ac:dyDescent="0.3">
      <c r="A244" s="39"/>
      <c r="B244" s="38"/>
      <c r="C244" s="38"/>
      <c r="D244" s="38"/>
    </row>
    <row r="245" spans="1:4" ht="16.5" thickBot="1" x14ac:dyDescent="0.3">
      <c r="A245" s="39"/>
      <c r="B245" s="38"/>
      <c r="C245" s="38"/>
      <c r="D245" s="38"/>
    </row>
    <row r="246" spans="1:4" ht="16.5" thickBot="1" x14ac:dyDescent="0.3">
      <c r="A246" s="39"/>
      <c r="B246" s="38"/>
      <c r="C246" s="38"/>
      <c r="D246" s="38"/>
    </row>
    <row r="247" spans="1:4" ht="16.5" thickBot="1" x14ac:dyDescent="0.3">
      <c r="A247" s="39"/>
      <c r="B247" s="38"/>
      <c r="C247" s="38"/>
      <c r="D247" s="38"/>
    </row>
    <row r="248" spans="1:4" ht="16.5" thickBot="1" x14ac:dyDescent="0.3">
      <c r="A248" s="39"/>
      <c r="B248" s="38"/>
      <c r="C248" s="38"/>
      <c r="D248" s="38"/>
    </row>
    <row r="249" spans="1:4" ht="16.5" thickBot="1" x14ac:dyDescent="0.3">
      <c r="A249" s="39"/>
      <c r="B249" s="38"/>
      <c r="C249" s="38"/>
      <c r="D249" s="38"/>
    </row>
    <row r="250" spans="1:4" ht="16.5" thickBot="1" x14ac:dyDescent="0.3">
      <c r="A250" s="39"/>
      <c r="B250" s="38"/>
      <c r="C250" s="38"/>
      <c r="D250" s="38"/>
    </row>
    <row r="251" spans="1:4" ht="16.5" thickBot="1" x14ac:dyDescent="0.3">
      <c r="A251" s="39"/>
      <c r="B251" s="38"/>
      <c r="C251" s="38"/>
      <c r="D251" s="38"/>
    </row>
    <row r="252" spans="1:4" ht="16.5" thickBot="1" x14ac:dyDescent="0.3">
      <c r="A252" s="39"/>
      <c r="B252" s="38"/>
      <c r="C252" s="38"/>
      <c r="D252" s="38"/>
    </row>
  </sheetData>
  <mergeCells count="6">
    <mergeCell ref="A1:D1"/>
    <mergeCell ref="A2:A5"/>
    <mergeCell ref="B2:C2"/>
    <mergeCell ref="D2:D4"/>
    <mergeCell ref="B3:B4"/>
    <mergeCell ref="C3:C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8D51-9818-4F31-8B8F-02445A5B9687}">
  <dimension ref="A1:D233"/>
  <sheetViews>
    <sheetView topLeftCell="A194" workbookViewId="0">
      <selection activeCell="A2" sqref="A2:D233"/>
    </sheetView>
  </sheetViews>
  <sheetFormatPr baseColWidth="10" defaultRowHeight="15.75" x14ac:dyDescent="0.25"/>
  <cols>
    <col min="1" max="1" width="22.125" bestFit="1" customWidth="1"/>
    <col min="2" max="2" width="25.5" bestFit="1" customWidth="1"/>
    <col min="3" max="5" width="10.375" bestFit="1" customWidth="1"/>
  </cols>
  <sheetData>
    <row r="1" spans="1:4" x14ac:dyDescent="0.25">
      <c r="A1" t="s">
        <v>454</v>
      </c>
      <c r="B1" t="s">
        <v>455</v>
      </c>
      <c r="C1" t="s">
        <v>456</v>
      </c>
      <c r="D1" t="s">
        <v>457</v>
      </c>
    </row>
    <row r="2" spans="1:4" x14ac:dyDescent="0.25">
      <c r="A2" t="s">
        <v>196</v>
      </c>
      <c r="B2" t="s">
        <v>212</v>
      </c>
      <c r="C2" t="s">
        <v>213</v>
      </c>
      <c r="D2" t="s">
        <v>214</v>
      </c>
    </row>
    <row r="3" spans="1:4" x14ac:dyDescent="0.25">
      <c r="A3" t="s">
        <v>195</v>
      </c>
      <c r="B3" t="s">
        <v>234</v>
      </c>
      <c r="C3" t="s">
        <v>235</v>
      </c>
      <c r="D3" t="s">
        <v>298</v>
      </c>
    </row>
    <row r="4" spans="1:4" x14ac:dyDescent="0.25">
      <c r="A4" t="s">
        <v>194</v>
      </c>
      <c r="B4" t="s">
        <v>218</v>
      </c>
      <c r="C4" t="s">
        <v>219</v>
      </c>
      <c r="D4" t="s">
        <v>220</v>
      </c>
    </row>
    <row r="5" spans="1:4" x14ac:dyDescent="0.25">
      <c r="A5" t="s">
        <v>193</v>
      </c>
      <c r="B5" t="s">
        <v>213</v>
      </c>
      <c r="C5" t="s">
        <v>269</v>
      </c>
      <c r="D5" t="s">
        <v>353</v>
      </c>
    </row>
    <row r="6" spans="1:4" x14ac:dyDescent="0.25">
      <c r="A6" t="s">
        <v>192</v>
      </c>
      <c r="B6" t="s">
        <v>223</v>
      </c>
      <c r="C6" t="s">
        <v>224</v>
      </c>
      <c r="D6" t="s">
        <v>225</v>
      </c>
    </row>
    <row r="7" spans="1:4" x14ac:dyDescent="0.25">
      <c r="A7" t="s">
        <v>191</v>
      </c>
      <c r="B7" t="s">
        <v>302</v>
      </c>
      <c r="C7" t="s">
        <v>209</v>
      </c>
      <c r="D7" t="s">
        <v>350</v>
      </c>
    </row>
    <row r="8" spans="1:4" x14ac:dyDescent="0.25">
      <c r="A8" t="s">
        <v>190</v>
      </c>
      <c r="B8" t="s">
        <v>252</v>
      </c>
      <c r="C8" t="s">
        <v>221</v>
      </c>
      <c r="D8" t="s">
        <v>449</v>
      </c>
    </row>
    <row r="9" spans="1:4" x14ac:dyDescent="0.25">
      <c r="A9" t="s">
        <v>189</v>
      </c>
      <c r="B9" t="s">
        <v>218</v>
      </c>
      <c r="C9" t="s">
        <v>219</v>
      </c>
      <c r="D9" t="s">
        <v>458</v>
      </c>
    </row>
    <row r="10" spans="1:4" x14ac:dyDescent="0.25">
      <c r="A10" t="s">
        <v>188</v>
      </c>
      <c r="B10" t="s">
        <v>235</v>
      </c>
      <c r="C10" t="s">
        <v>210</v>
      </c>
      <c r="D10" t="s">
        <v>345</v>
      </c>
    </row>
    <row r="11" spans="1:4" x14ac:dyDescent="0.25">
      <c r="A11" t="s">
        <v>187</v>
      </c>
      <c r="B11" t="s">
        <v>234</v>
      </c>
      <c r="C11" t="s">
        <v>235</v>
      </c>
      <c r="D11" t="s">
        <v>236</v>
      </c>
    </row>
    <row r="12" spans="1:4" x14ac:dyDescent="0.25">
      <c r="A12" t="s">
        <v>186</v>
      </c>
      <c r="B12" t="s">
        <v>237</v>
      </c>
      <c r="C12" t="s">
        <v>237</v>
      </c>
      <c r="D12" t="s">
        <v>237</v>
      </c>
    </row>
    <row r="13" spans="1:4" x14ac:dyDescent="0.25">
      <c r="A13" t="s">
        <v>238</v>
      </c>
      <c r="B13" t="s">
        <v>239</v>
      </c>
      <c r="C13" t="s">
        <v>240</v>
      </c>
      <c r="D13" t="s">
        <v>241</v>
      </c>
    </row>
    <row r="14" spans="1:4" x14ac:dyDescent="0.25">
      <c r="A14" t="s">
        <v>242</v>
      </c>
      <c r="B14" t="s">
        <v>243</v>
      </c>
      <c r="C14" t="s">
        <v>244</v>
      </c>
      <c r="D14" t="s">
        <v>245</v>
      </c>
    </row>
    <row r="15" spans="1:4" x14ac:dyDescent="0.25">
      <c r="A15" t="s">
        <v>246</v>
      </c>
      <c r="B15" t="s">
        <v>243</v>
      </c>
      <c r="C15" t="s">
        <v>244</v>
      </c>
      <c r="D15" t="s">
        <v>245</v>
      </c>
    </row>
    <row r="16" spans="1:4" x14ac:dyDescent="0.25">
      <c r="A16" t="s">
        <v>185</v>
      </c>
      <c r="B16" t="s">
        <v>247</v>
      </c>
      <c r="C16" t="s">
        <v>224</v>
      </c>
      <c r="D16" t="s">
        <v>248</v>
      </c>
    </row>
    <row r="17" spans="1:4" x14ac:dyDescent="0.25">
      <c r="A17" t="s">
        <v>184</v>
      </c>
      <c r="B17" t="s">
        <v>255</v>
      </c>
      <c r="C17" t="s">
        <v>256</v>
      </c>
      <c r="D17" t="s">
        <v>448</v>
      </c>
    </row>
    <row r="18" spans="1:4" x14ac:dyDescent="0.25">
      <c r="A18" t="s">
        <v>183</v>
      </c>
      <c r="B18" t="s">
        <v>249</v>
      </c>
      <c r="C18" t="s">
        <v>250</v>
      </c>
      <c r="D18" t="s">
        <v>251</v>
      </c>
    </row>
    <row r="19" spans="1:4" x14ac:dyDescent="0.25">
      <c r="A19" t="s">
        <v>182</v>
      </c>
      <c r="B19" t="s">
        <v>233</v>
      </c>
      <c r="C19" t="s">
        <v>252</v>
      </c>
      <c r="D19" t="s">
        <v>253</v>
      </c>
    </row>
    <row r="20" spans="1:4" x14ac:dyDescent="0.25">
      <c r="A20" t="s">
        <v>181</v>
      </c>
      <c r="B20" t="s">
        <v>252</v>
      </c>
      <c r="C20" t="s">
        <v>221</v>
      </c>
      <c r="D20" t="s">
        <v>447</v>
      </c>
    </row>
    <row r="21" spans="1:4" x14ac:dyDescent="0.25">
      <c r="A21" t="s">
        <v>446</v>
      </c>
      <c r="B21" t="s">
        <v>221</v>
      </c>
      <c r="C21" t="s">
        <v>222</v>
      </c>
      <c r="D21" t="s">
        <v>260</v>
      </c>
    </row>
    <row r="22" spans="1:4" x14ac:dyDescent="0.25">
      <c r="A22" t="s">
        <v>180</v>
      </c>
      <c r="B22" t="s">
        <v>255</v>
      </c>
      <c r="C22" t="s">
        <v>256</v>
      </c>
      <c r="D22" t="s">
        <v>257</v>
      </c>
    </row>
    <row r="23" spans="1:4" x14ac:dyDescent="0.25">
      <c r="A23" t="s">
        <v>179</v>
      </c>
      <c r="B23" t="s">
        <v>224</v>
      </c>
      <c r="C23" t="s">
        <v>295</v>
      </c>
      <c r="D23" t="s">
        <v>352</v>
      </c>
    </row>
    <row r="24" spans="1:4" x14ac:dyDescent="0.25">
      <c r="A24" t="s">
        <v>178</v>
      </c>
      <c r="B24" t="s">
        <v>252</v>
      </c>
      <c r="C24" t="s">
        <v>221</v>
      </c>
      <c r="D24" t="s">
        <v>301</v>
      </c>
    </row>
    <row r="25" spans="1:4" x14ac:dyDescent="0.25">
      <c r="A25" t="s">
        <v>177</v>
      </c>
      <c r="B25" t="s">
        <v>237</v>
      </c>
      <c r="C25" t="s">
        <v>237</v>
      </c>
      <c r="D25" t="s">
        <v>237</v>
      </c>
    </row>
    <row r="26" spans="1:4" x14ac:dyDescent="0.25">
      <c r="A26" t="s">
        <v>261</v>
      </c>
      <c r="B26" t="s">
        <v>262</v>
      </c>
      <c r="C26" t="s">
        <v>263</v>
      </c>
      <c r="D26" t="s">
        <v>236</v>
      </c>
    </row>
    <row r="27" spans="1:4" x14ac:dyDescent="0.25">
      <c r="A27" t="s">
        <v>264</v>
      </c>
      <c r="B27" t="s">
        <v>265</v>
      </c>
      <c r="C27" t="s">
        <v>255</v>
      </c>
      <c r="D27" t="s">
        <v>266</v>
      </c>
    </row>
    <row r="28" spans="1:4" x14ac:dyDescent="0.25">
      <c r="A28" t="s">
        <v>267</v>
      </c>
      <c r="B28" t="s">
        <v>255</v>
      </c>
      <c r="C28" t="s">
        <v>256</v>
      </c>
      <c r="D28" t="s">
        <v>268</v>
      </c>
    </row>
    <row r="29" spans="1:4" x14ac:dyDescent="0.25">
      <c r="A29" t="s">
        <v>246</v>
      </c>
      <c r="B29" t="s">
        <v>255</v>
      </c>
      <c r="C29" t="s">
        <v>256</v>
      </c>
      <c r="D29" t="s">
        <v>236</v>
      </c>
    </row>
    <row r="30" spans="1:4" x14ac:dyDescent="0.25">
      <c r="A30" t="s">
        <v>176</v>
      </c>
      <c r="B30" t="s">
        <v>302</v>
      </c>
      <c r="C30" t="s">
        <v>209</v>
      </c>
      <c r="D30" t="s">
        <v>380</v>
      </c>
    </row>
    <row r="31" spans="1:4" x14ac:dyDescent="0.25">
      <c r="A31" t="s">
        <v>175</v>
      </c>
      <c r="B31" t="s">
        <v>244</v>
      </c>
      <c r="C31" t="s">
        <v>271</v>
      </c>
      <c r="D31" t="s">
        <v>352</v>
      </c>
    </row>
    <row r="32" spans="1:4" x14ac:dyDescent="0.25">
      <c r="A32" t="s">
        <v>174</v>
      </c>
      <c r="B32" t="s">
        <v>215</v>
      </c>
      <c r="C32" t="s">
        <v>216</v>
      </c>
      <c r="D32" t="s">
        <v>460</v>
      </c>
    </row>
    <row r="33" spans="1:4" x14ac:dyDescent="0.25">
      <c r="A33" t="s">
        <v>173</v>
      </c>
      <c r="B33" t="s">
        <v>285</v>
      </c>
      <c r="C33" t="s">
        <v>215</v>
      </c>
      <c r="D33" t="s">
        <v>356</v>
      </c>
    </row>
    <row r="34" spans="1:4" x14ac:dyDescent="0.25">
      <c r="A34" t="s">
        <v>172</v>
      </c>
      <c r="B34" t="s">
        <v>234</v>
      </c>
      <c r="C34" t="s">
        <v>235</v>
      </c>
      <c r="D34" t="s">
        <v>274</v>
      </c>
    </row>
    <row r="35" spans="1:4" x14ac:dyDescent="0.25">
      <c r="A35" t="s">
        <v>171</v>
      </c>
      <c r="B35" t="s">
        <v>237</v>
      </c>
      <c r="C35" t="s">
        <v>237</v>
      </c>
      <c r="D35" t="s">
        <v>237</v>
      </c>
    </row>
    <row r="36" spans="1:4" x14ac:dyDescent="0.25">
      <c r="A36" t="s">
        <v>277</v>
      </c>
      <c r="B36" t="s">
        <v>461</v>
      </c>
      <c r="C36" t="s">
        <v>327</v>
      </c>
      <c r="D36" t="s">
        <v>462</v>
      </c>
    </row>
    <row r="37" spans="1:4" x14ac:dyDescent="0.25">
      <c r="A37" t="s">
        <v>282</v>
      </c>
      <c r="B37" t="s">
        <v>243</v>
      </c>
      <c r="C37" t="s">
        <v>244</v>
      </c>
      <c r="D37" t="s">
        <v>463</v>
      </c>
    </row>
    <row r="38" spans="1:4" x14ac:dyDescent="0.25">
      <c r="A38" t="s">
        <v>284</v>
      </c>
      <c r="B38" t="s">
        <v>247</v>
      </c>
      <c r="C38" t="s">
        <v>224</v>
      </c>
      <c r="D38" t="s">
        <v>396</v>
      </c>
    </row>
    <row r="39" spans="1:4" x14ac:dyDescent="0.25">
      <c r="A39" t="s">
        <v>246</v>
      </c>
      <c r="B39" t="s">
        <v>247</v>
      </c>
      <c r="C39" t="s">
        <v>224</v>
      </c>
      <c r="D39" t="s">
        <v>396</v>
      </c>
    </row>
    <row r="40" spans="1:4" x14ac:dyDescent="0.25">
      <c r="A40" t="s">
        <v>170</v>
      </c>
      <c r="B40" t="s">
        <v>377</v>
      </c>
      <c r="C40" t="s">
        <v>252</v>
      </c>
      <c r="D40" t="s">
        <v>404</v>
      </c>
    </row>
    <row r="41" spans="1:4" x14ac:dyDescent="0.25">
      <c r="A41" t="s">
        <v>169</v>
      </c>
      <c r="B41" t="s">
        <v>377</v>
      </c>
      <c r="C41" t="s">
        <v>252</v>
      </c>
      <c r="D41" t="s">
        <v>296</v>
      </c>
    </row>
    <row r="42" spans="1:4" x14ac:dyDescent="0.25">
      <c r="A42" t="s">
        <v>168</v>
      </c>
      <c r="B42" t="s">
        <v>259</v>
      </c>
      <c r="C42" t="s">
        <v>212</v>
      </c>
      <c r="D42" t="s">
        <v>287</v>
      </c>
    </row>
    <row r="43" spans="1:4" x14ac:dyDescent="0.25">
      <c r="A43" t="s">
        <v>167</v>
      </c>
      <c r="B43" t="s">
        <v>212</v>
      </c>
      <c r="C43" t="s">
        <v>213</v>
      </c>
      <c r="D43" t="s">
        <v>288</v>
      </c>
    </row>
    <row r="44" spans="1:4" x14ac:dyDescent="0.25">
      <c r="A44" t="s">
        <v>166</v>
      </c>
      <c r="B44" t="s">
        <v>289</v>
      </c>
      <c r="C44" t="s">
        <v>228</v>
      </c>
      <c r="D44" t="s">
        <v>290</v>
      </c>
    </row>
    <row r="45" spans="1:4" x14ac:dyDescent="0.25">
      <c r="A45" t="s">
        <v>165</v>
      </c>
      <c r="B45" t="s">
        <v>221</v>
      </c>
      <c r="C45" t="s">
        <v>222</v>
      </c>
      <c r="D45" t="s">
        <v>291</v>
      </c>
    </row>
    <row r="46" spans="1:4" x14ac:dyDescent="0.25">
      <c r="A46" t="s">
        <v>164</v>
      </c>
      <c r="B46" t="s">
        <v>292</v>
      </c>
      <c r="C46" t="s">
        <v>234</v>
      </c>
      <c r="D46" t="s">
        <v>293</v>
      </c>
    </row>
    <row r="47" spans="1:4" x14ac:dyDescent="0.25">
      <c r="A47" t="s">
        <v>163</v>
      </c>
      <c r="B47" t="s">
        <v>255</v>
      </c>
      <c r="C47" t="s">
        <v>256</v>
      </c>
      <c r="D47" t="s">
        <v>445</v>
      </c>
    </row>
    <row r="48" spans="1:4" x14ac:dyDescent="0.25">
      <c r="A48" t="s">
        <v>162</v>
      </c>
      <c r="B48" t="s">
        <v>215</v>
      </c>
      <c r="C48" t="s">
        <v>216</v>
      </c>
      <c r="D48" t="s">
        <v>429</v>
      </c>
    </row>
    <row r="49" spans="1:4" x14ac:dyDescent="0.25">
      <c r="A49" t="s">
        <v>161</v>
      </c>
      <c r="B49" t="s">
        <v>224</v>
      </c>
      <c r="C49" t="s">
        <v>295</v>
      </c>
      <c r="D49" t="s">
        <v>287</v>
      </c>
    </row>
    <row r="50" spans="1:4" x14ac:dyDescent="0.25">
      <c r="A50" t="s">
        <v>160</v>
      </c>
      <c r="B50" t="s">
        <v>249</v>
      </c>
      <c r="C50" t="s">
        <v>250</v>
      </c>
      <c r="D50" t="s">
        <v>296</v>
      </c>
    </row>
    <row r="51" spans="1:4" x14ac:dyDescent="0.25">
      <c r="A51" t="s">
        <v>159</v>
      </c>
      <c r="B51" t="s">
        <v>237</v>
      </c>
      <c r="C51" t="s">
        <v>237</v>
      </c>
      <c r="D51" t="s">
        <v>237</v>
      </c>
    </row>
    <row r="52" spans="1:4" x14ac:dyDescent="0.25">
      <c r="A52" t="s">
        <v>484</v>
      </c>
      <c r="B52" t="s">
        <v>285</v>
      </c>
      <c r="C52" t="s">
        <v>215</v>
      </c>
      <c r="D52" t="s">
        <v>298</v>
      </c>
    </row>
    <row r="53" spans="1:4" x14ac:dyDescent="0.25">
      <c r="A53" t="s">
        <v>246</v>
      </c>
      <c r="B53" t="s">
        <v>300</v>
      </c>
      <c r="C53" t="s">
        <v>250</v>
      </c>
      <c r="D53" t="s">
        <v>301</v>
      </c>
    </row>
    <row r="54" spans="1:4" x14ac:dyDescent="0.25">
      <c r="A54" t="s">
        <v>158</v>
      </c>
      <c r="B54" t="s">
        <v>367</v>
      </c>
      <c r="C54" t="s">
        <v>368</v>
      </c>
      <c r="D54" t="s">
        <v>444</v>
      </c>
    </row>
    <row r="55" spans="1:4" x14ac:dyDescent="0.25">
      <c r="A55" t="s">
        <v>157</v>
      </c>
      <c r="B55" t="s">
        <v>252</v>
      </c>
      <c r="C55" t="s">
        <v>221</v>
      </c>
      <c r="D55" t="s">
        <v>293</v>
      </c>
    </row>
    <row r="56" spans="1:4" x14ac:dyDescent="0.25">
      <c r="A56" t="s">
        <v>156</v>
      </c>
      <c r="B56" t="s">
        <v>302</v>
      </c>
      <c r="C56" t="s">
        <v>209</v>
      </c>
      <c r="D56" t="s">
        <v>303</v>
      </c>
    </row>
    <row r="57" spans="1:4" x14ac:dyDescent="0.25">
      <c r="A57" t="s">
        <v>155</v>
      </c>
      <c r="B57" t="s">
        <v>255</v>
      </c>
      <c r="C57" t="s">
        <v>256</v>
      </c>
      <c r="D57" t="s">
        <v>401</v>
      </c>
    </row>
    <row r="58" spans="1:4" x14ac:dyDescent="0.25">
      <c r="A58" t="s">
        <v>154</v>
      </c>
      <c r="B58" t="s">
        <v>237</v>
      </c>
      <c r="C58" t="s">
        <v>237</v>
      </c>
      <c r="D58" t="s">
        <v>237</v>
      </c>
    </row>
    <row r="59" spans="1:4" x14ac:dyDescent="0.25">
      <c r="A59" t="s">
        <v>305</v>
      </c>
      <c r="B59" t="s">
        <v>252</v>
      </c>
      <c r="C59" t="s">
        <v>221</v>
      </c>
      <c r="D59" t="s">
        <v>306</v>
      </c>
    </row>
    <row r="60" spans="1:4" x14ac:dyDescent="0.25">
      <c r="A60" t="s">
        <v>246</v>
      </c>
      <c r="B60" t="s">
        <v>250</v>
      </c>
      <c r="C60" t="s">
        <v>230</v>
      </c>
      <c r="D60" t="s">
        <v>281</v>
      </c>
    </row>
    <row r="61" spans="1:4" x14ac:dyDescent="0.25">
      <c r="A61" t="s">
        <v>153</v>
      </c>
      <c r="B61" t="s">
        <v>255</v>
      </c>
      <c r="C61" t="s">
        <v>256</v>
      </c>
      <c r="D61" t="s">
        <v>373</v>
      </c>
    </row>
    <row r="62" spans="1:4" x14ac:dyDescent="0.25">
      <c r="A62" t="s">
        <v>152</v>
      </c>
      <c r="B62" t="s">
        <v>233</v>
      </c>
      <c r="C62" t="s">
        <v>252</v>
      </c>
      <c r="D62" t="s">
        <v>266</v>
      </c>
    </row>
    <row r="63" spans="1:4" x14ac:dyDescent="0.25">
      <c r="A63" t="s">
        <v>151</v>
      </c>
      <c r="B63" t="s">
        <v>224</v>
      </c>
      <c r="C63" t="s">
        <v>295</v>
      </c>
      <c r="D63" t="s">
        <v>231</v>
      </c>
    </row>
    <row r="64" spans="1:4" x14ac:dyDescent="0.25">
      <c r="A64" t="s">
        <v>149</v>
      </c>
      <c r="B64" t="s">
        <v>243</v>
      </c>
      <c r="C64" t="s">
        <v>244</v>
      </c>
      <c r="D64" t="s">
        <v>308</v>
      </c>
    </row>
    <row r="65" spans="1:4" x14ac:dyDescent="0.25">
      <c r="A65" t="s">
        <v>148</v>
      </c>
      <c r="B65" t="s">
        <v>237</v>
      </c>
      <c r="C65" t="s">
        <v>237</v>
      </c>
      <c r="D65" t="s">
        <v>237</v>
      </c>
    </row>
    <row r="66" spans="1:4" x14ac:dyDescent="0.25">
      <c r="A66" t="s">
        <v>443</v>
      </c>
      <c r="B66" t="s">
        <v>218</v>
      </c>
      <c r="C66" t="s">
        <v>219</v>
      </c>
      <c r="D66" t="s">
        <v>361</v>
      </c>
    </row>
    <row r="67" spans="1:4" x14ac:dyDescent="0.25">
      <c r="A67" t="s">
        <v>309</v>
      </c>
      <c r="B67" t="s">
        <v>269</v>
      </c>
      <c r="C67" t="s">
        <v>270</v>
      </c>
      <c r="D67" t="s">
        <v>383</v>
      </c>
    </row>
    <row r="68" spans="1:4" x14ac:dyDescent="0.25">
      <c r="A68" t="s">
        <v>310</v>
      </c>
      <c r="B68" t="s">
        <v>224</v>
      </c>
      <c r="C68" t="s">
        <v>295</v>
      </c>
      <c r="D68" t="s">
        <v>288</v>
      </c>
    </row>
    <row r="69" spans="1:4" x14ac:dyDescent="0.25">
      <c r="A69" t="s">
        <v>312</v>
      </c>
      <c r="B69" t="s">
        <v>300</v>
      </c>
      <c r="C69" t="s">
        <v>250</v>
      </c>
      <c r="D69" t="s">
        <v>442</v>
      </c>
    </row>
    <row r="70" spans="1:4" x14ac:dyDescent="0.25">
      <c r="A70" t="s">
        <v>314</v>
      </c>
      <c r="B70" t="s">
        <v>255</v>
      </c>
      <c r="C70" t="s">
        <v>256</v>
      </c>
      <c r="D70" t="s">
        <v>441</v>
      </c>
    </row>
    <row r="71" spans="1:4" x14ac:dyDescent="0.25">
      <c r="A71" t="s">
        <v>246</v>
      </c>
      <c r="B71" t="s">
        <v>269</v>
      </c>
      <c r="C71" t="s">
        <v>270</v>
      </c>
      <c r="D71" t="s">
        <v>383</v>
      </c>
    </row>
    <row r="72" spans="1:4" x14ac:dyDescent="0.25">
      <c r="A72" t="s">
        <v>147</v>
      </c>
      <c r="B72" t="s">
        <v>302</v>
      </c>
      <c r="C72" t="s">
        <v>209</v>
      </c>
      <c r="D72" t="s">
        <v>371</v>
      </c>
    </row>
    <row r="73" spans="1:4" x14ac:dyDescent="0.25">
      <c r="A73" t="s">
        <v>146</v>
      </c>
      <c r="B73" t="s">
        <v>213</v>
      </c>
      <c r="C73" t="s">
        <v>269</v>
      </c>
      <c r="D73" t="s">
        <v>316</v>
      </c>
    </row>
    <row r="74" spans="1:4" x14ac:dyDescent="0.25">
      <c r="A74" t="s">
        <v>145</v>
      </c>
      <c r="B74" t="s">
        <v>367</v>
      </c>
      <c r="C74" t="s">
        <v>368</v>
      </c>
      <c r="D74" t="s">
        <v>464</v>
      </c>
    </row>
    <row r="75" spans="1:4" x14ac:dyDescent="0.25">
      <c r="A75" t="s">
        <v>144</v>
      </c>
      <c r="B75" t="s">
        <v>318</v>
      </c>
      <c r="C75" t="s">
        <v>226</v>
      </c>
      <c r="D75" t="s">
        <v>319</v>
      </c>
    </row>
    <row r="76" spans="1:4" x14ac:dyDescent="0.25">
      <c r="A76" t="s">
        <v>143</v>
      </c>
      <c r="B76" t="s">
        <v>233</v>
      </c>
      <c r="C76" t="s">
        <v>252</v>
      </c>
      <c r="D76" t="s">
        <v>465</v>
      </c>
    </row>
    <row r="77" spans="1:4" x14ac:dyDescent="0.25">
      <c r="A77" t="s">
        <v>142</v>
      </c>
      <c r="B77" t="s">
        <v>237</v>
      </c>
      <c r="C77" t="s">
        <v>237</v>
      </c>
      <c r="D77" t="s">
        <v>237</v>
      </c>
    </row>
    <row r="78" spans="1:4" x14ac:dyDescent="0.25">
      <c r="A78" t="s">
        <v>322</v>
      </c>
      <c r="B78" t="s">
        <v>218</v>
      </c>
      <c r="C78" t="s">
        <v>219</v>
      </c>
      <c r="D78" t="s">
        <v>323</v>
      </c>
    </row>
    <row r="79" spans="1:4" x14ac:dyDescent="0.25">
      <c r="A79" t="s">
        <v>324</v>
      </c>
      <c r="B79" t="s">
        <v>247</v>
      </c>
      <c r="C79" t="s">
        <v>224</v>
      </c>
      <c r="D79" t="s">
        <v>281</v>
      </c>
    </row>
    <row r="80" spans="1:4" x14ac:dyDescent="0.25">
      <c r="A80" t="s">
        <v>246</v>
      </c>
      <c r="B80" t="s">
        <v>218</v>
      </c>
      <c r="C80" t="s">
        <v>219</v>
      </c>
      <c r="D80" t="s">
        <v>281</v>
      </c>
    </row>
    <row r="81" spans="1:4" x14ac:dyDescent="0.25">
      <c r="A81" t="s">
        <v>141</v>
      </c>
      <c r="B81" t="s">
        <v>215</v>
      </c>
      <c r="C81" t="s">
        <v>216</v>
      </c>
      <c r="D81" t="s">
        <v>296</v>
      </c>
    </row>
    <row r="82" spans="1:4" x14ac:dyDescent="0.25">
      <c r="A82" t="s">
        <v>140</v>
      </c>
      <c r="B82" t="s">
        <v>237</v>
      </c>
      <c r="C82" t="s">
        <v>237</v>
      </c>
      <c r="D82" t="s">
        <v>237</v>
      </c>
    </row>
    <row r="83" spans="1:4" x14ac:dyDescent="0.25">
      <c r="A83" t="s">
        <v>325</v>
      </c>
      <c r="B83" t="s">
        <v>212</v>
      </c>
      <c r="C83" t="s">
        <v>213</v>
      </c>
      <c r="D83" t="s">
        <v>326</v>
      </c>
    </row>
    <row r="84" spans="1:4" x14ac:dyDescent="0.25">
      <c r="A84" t="s">
        <v>440</v>
      </c>
      <c r="B84" t="s">
        <v>213</v>
      </c>
      <c r="C84" t="s">
        <v>269</v>
      </c>
      <c r="D84" t="s">
        <v>253</v>
      </c>
    </row>
    <row r="85" spans="1:4" x14ac:dyDescent="0.25">
      <c r="A85" t="s">
        <v>246</v>
      </c>
      <c r="B85" t="s">
        <v>213</v>
      </c>
      <c r="C85" t="s">
        <v>269</v>
      </c>
      <c r="D85" t="s">
        <v>253</v>
      </c>
    </row>
    <row r="86" spans="1:4" x14ac:dyDescent="0.25">
      <c r="A86" t="s">
        <v>138</v>
      </c>
      <c r="B86" t="s">
        <v>243</v>
      </c>
      <c r="C86" t="s">
        <v>244</v>
      </c>
      <c r="D86" t="s">
        <v>315</v>
      </c>
    </row>
    <row r="87" spans="1:4" x14ac:dyDescent="0.25">
      <c r="A87" t="s">
        <v>137</v>
      </c>
      <c r="B87" t="s">
        <v>218</v>
      </c>
      <c r="C87" t="s">
        <v>219</v>
      </c>
      <c r="D87" t="s">
        <v>257</v>
      </c>
    </row>
    <row r="88" spans="1:4" x14ac:dyDescent="0.25">
      <c r="A88" t="s">
        <v>136</v>
      </c>
      <c r="B88" t="s">
        <v>327</v>
      </c>
      <c r="C88" t="s">
        <v>328</v>
      </c>
      <c r="D88" t="s">
        <v>329</v>
      </c>
    </row>
    <row r="89" spans="1:4" x14ac:dyDescent="0.25">
      <c r="A89" t="s">
        <v>135</v>
      </c>
      <c r="B89" t="s">
        <v>237</v>
      </c>
      <c r="C89" t="s">
        <v>237</v>
      </c>
      <c r="D89" t="s">
        <v>237</v>
      </c>
    </row>
    <row r="90" spans="1:4" x14ac:dyDescent="0.25">
      <c r="A90" t="s">
        <v>330</v>
      </c>
      <c r="B90" t="s">
        <v>318</v>
      </c>
      <c r="C90" t="s">
        <v>226</v>
      </c>
      <c r="D90" t="s">
        <v>331</v>
      </c>
    </row>
    <row r="91" spans="1:4" x14ac:dyDescent="0.25">
      <c r="A91" t="s">
        <v>332</v>
      </c>
      <c r="B91" t="s">
        <v>249</v>
      </c>
      <c r="C91" t="s">
        <v>250</v>
      </c>
      <c r="D91" t="s">
        <v>333</v>
      </c>
    </row>
    <row r="92" spans="1:4" x14ac:dyDescent="0.25">
      <c r="A92" t="s">
        <v>334</v>
      </c>
      <c r="B92" t="s">
        <v>335</v>
      </c>
      <c r="C92" t="s">
        <v>218</v>
      </c>
      <c r="D92" t="s">
        <v>336</v>
      </c>
    </row>
    <row r="93" spans="1:4" x14ac:dyDescent="0.25">
      <c r="A93" t="s">
        <v>246</v>
      </c>
      <c r="B93" t="s">
        <v>249</v>
      </c>
      <c r="C93" t="s">
        <v>250</v>
      </c>
      <c r="D93" t="s">
        <v>331</v>
      </c>
    </row>
    <row r="94" spans="1:4" x14ac:dyDescent="0.25">
      <c r="A94" t="s">
        <v>134</v>
      </c>
      <c r="B94" t="s">
        <v>244</v>
      </c>
      <c r="C94" t="s">
        <v>271</v>
      </c>
      <c r="D94" t="s">
        <v>307</v>
      </c>
    </row>
    <row r="95" spans="1:4" x14ac:dyDescent="0.25">
      <c r="A95" t="s">
        <v>133</v>
      </c>
      <c r="B95" t="s">
        <v>213</v>
      </c>
      <c r="C95" t="s">
        <v>269</v>
      </c>
      <c r="D95" t="s">
        <v>257</v>
      </c>
    </row>
    <row r="96" spans="1:4" x14ac:dyDescent="0.25">
      <c r="A96" t="s">
        <v>132</v>
      </c>
      <c r="B96" t="s">
        <v>466</v>
      </c>
      <c r="C96" t="s">
        <v>249</v>
      </c>
      <c r="D96" t="s">
        <v>467</v>
      </c>
    </row>
    <row r="97" spans="1:4" x14ac:dyDescent="0.25">
      <c r="A97" t="s">
        <v>131</v>
      </c>
      <c r="B97" t="s">
        <v>247</v>
      </c>
      <c r="C97" t="s">
        <v>224</v>
      </c>
      <c r="D97" t="s">
        <v>286</v>
      </c>
    </row>
    <row r="98" spans="1:4" x14ac:dyDescent="0.25">
      <c r="A98" t="s">
        <v>130</v>
      </c>
      <c r="B98" t="s">
        <v>229</v>
      </c>
      <c r="C98" t="s">
        <v>230</v>
      </c>
      <c r="D98" t="s">
        <v>383</v>
      </c>
    </row>
    <row r="99" spans="1:4" x14ac:dyDescent="0.25">
      <c r="A99" t="s">
        <v>129</v>
      </c>
      <c r="B99" t="s">
        <v>263</v>
      </c>
      <c r="C99" t="s">
        <v>258</v>
      </c>
      <c r="D99" t="s">
        <v>439</v>
      </c>
    </row>
    <row r="100" spans="1:4" x14ac:dyDescent="0.25">
      <c r="A100" t="s">
        <v>128</v>
      </c>
      <c r="B100" t="s">
        <v>300</v>
      </c>
      <c r="C100" t="s">
        <v>250</v>
      </c>
      <c r="D100" t="s">
        <v>340</v>
      </c>
    </row>
    <row r="101" spans="1:4" x14ac:dyDescent="0.25">
      <c r="A101" t="s">
        <v>127</v>
      </c>
      <c r="B101" t="s">
        <v>292</v>
      </c>
      <c r="C101" t="s">
        <v>234</v>
      </c>
      <c r="D101" t="s">
        <v>438</v>
      </c>
    </row>
    <row r="102" spans="1:4" x14ac:dyDescent="0.25">
      <c r="A102" t="s">
        <v>126</v>
      </c>
      <c r="B102" t="s">
        <v>215</v>
      </c>
      <c r="C102" t="s">
        <v>216</v>
      </c>
      <c r="D102" t="s">
        <v>217</v>
      </c>
    </row>
    <row r="103" spans="1:4" x14ac:dyDescent="0.25">
      <c r="A103" t="s">
        <v>125</v>
      </c>
      <c r="B103" t="s">
        <v>230</v>
      </c>
      <c r="C103" t="s">
        <v>232</v>
      </c>
      <c r="D103" t="s">
        <v>278</v>
      </c>
    </row>
    <row r="104" spans="1:4" x14ac:dyDescent="0.25">
      <c r="A104" t="s">
        <v>124</v>
      </c>
      <c r="B104" t="s">
        <v>255</v>
      </c>
      <c r="C104" t="s">
        <v>256</v>
      </c>
      <c r="D104" t="s">
        <v>323</v>
      </c>
    </row>
    <row r="105" spans="1:4" x14ac:dyDescent="0.25">
      <c r="A105" t="s">
        <v>123</v>
      </c>
      <c r="B105" t="s">
        <v>262</v>
      </c>
      <c r="C105" t="s">
        <v>263</v>
      </c>
      <c r="D105" t="s">
        <v>346</v>
      </c>
    </row>
    <row r="106" spans="1:4" x14ac:dyDescent="0.25">
      <c r="A106" t="s">
        <v>122</v>
      </c>
      <c r="B106" t="s">
        <v>335</v>
      </c>
      <c r="C106" t="s">
        <v>218</v>
      </c>
      <c r="D106" t="s">
        <v>468</v>
      </c>
    </row>
    <row r="107" spans="1:4" x14ac:dyDescent="0.25">
      <c r="A107" t="s">
        <v>121</v>
      </c>
      <c r="B107" t="s">
        <v>229</v>
      </c>
      <c r="C107" t="s">
        <v>230</v>
      </c>
      <c r="D107" t="s">
        <v>278</v>
      </c>
    </row>
    <row r="108" spans="1:4" x14ac:dyDescent="0.25">
      <c r="A108" t="s">
        <v>120</v>
      </c>
      <c r="B108" t="s">
        <v>219</v>
      </c>
      <c r="C108" t="s">
        <v>343</v>
      </c>
      <c r="D108" t="s">
        <v>348</v>
      </c>
    </row>
    <row r="109" spans="1:4" x14ac:dyDescent="0.25">
      <c r="A109" t="s">
        <v>119</v>
      </c>
      <c r="B109" t="s">
        <v>255</v>
      </c>
      <c r="C109" t="s">
        <v>256</v>
      </c>
      <c r="D109" t="s">
        <v>458</v>
      </c>
    </row>
    <row r="110" spans="1:4" x14ac:dyDescent="0.25">
      <c r="A110" t="s">
        <v>118</v>
      </c>
      <c r="B110" t="s">
        <v>265</v>
      </c>
      <c r="C110" t="s">
        <v>255</v>
      </c>
      <c r="D110" t="s">
        <v>313</v>
      </c>
    </row>
    <row r="111" spans="1:4" x14ac:dyDescent="0.25">
      <c r="A111" t="s">
        <v>437</v>
      </c>
      <c r="B111" t="s">
        <v>292</v>
      </c>
      <c r="C111" t="s">
        <v>234</v>
      </c>
      <c r="D111" t="s">
        <v>245</v>
      </c>
    </row>
    <row r="112" spans="1:4" x14ac:dyDescent="0.25">
      <c r="A112" t="s">
        <v>116</v>
      </c>
      <c r="B112" t="s">
        <v>243</v>
      </c>
      <c r="C112" t="s">
        <v>244</v>
      </c>
      <c r="D112" t="s">
        <v>469</v>
      </c>
    </row>
    <row r="113" spans="1:4" x14ac:dyDescent="0.25">
      <c r="A113" t="s">
        <v>115</v>
      </c>
      <c r="B113" t="s">
        <v>247</v>
      </c>
      <c r="C113" t="s">
        <v>224</v>
      </c>
      <c r="D113" t="s">
        <v>373</v>
      </c>
    </row>
    <row r="114" spans="1:4" x14ac:dyDescent="0.25">
      <c r="A114" t="s">
        <v>114</v>
      </c>
      <c r="B114" t="s">
        <v>335</v>
      </c>
      <c r="C114" t="s">
        <v>218</v>
      </c>
      <c r="D114" t="s">
        <v>306</v>
      </c>
    </row>
    <row r="115" spans="1:4" x14ac:dyDescent="0.25">
      <c r="A115" t="s">
        <v>113</v>
      </c>
      <c r="B115" t="s">
        <v>213</v>
      </c>
      <c r="C115" t="s">
        <v>269</v>
      </c>
      <c r="D115" t="s">
        <v>353</v>
      </c>
    </row>
    <row r="116" spans="1:4" x14ac:dyDescent="0.25">
      <c r="A116" t="s">
        <v>112</v>
      </c>
      <c r="B116" t="s">
        <v>226</v>
      </c>
      <c r="C116" t="s">
        <v>219</v>
      </c>
      <c r="D116" t="s">
        <v>352</v>
      </c>
    </row>
    <row r="117" spans="1:4" x14ac:dyDescent="0.25">
      <c r="A117" t="s">
        <v>111</v>
      </c>
      <c r="B117" t="s">
        <v>250</v>
      </c>
      <c r="C117" t="s">
        <v>230</v>
      </c>
      <c r="D117" t="s">
        <v>354</v>
      </c>
    </row>
    <row r="118" spans="1:4" x14ac:dyDescent="0.25">
      <c r="A118" t="s">
        <v>110</v>
      </c>
      <c r="B118" t="s">
        <v>341</v>
      </c>
      <c r="C118" t="s">
        <v>223</v>
      </c>
      <c r="D118" t="s">
        <v>436</v>
      </c>
    </row>
    <row r="119" spans="1:4" x14ac:dyDescent="0.25">
      <c r="A119" t="s">
        <v>109</v>
      </c>
      <c r="B119" t="s">
        <v>218</v>
      </c>
      <c r="C119" t="s">
        <v>219</v>
      </c>
      <c r="D119" t="s">
        <v>253</v>
      </c>
    </row>
    <row r="120" spans="1:4" x14ac:dyDescent="0.25">
      <c r="A120" t="s">
        <v>108</v>
      </c>
      <c r="B120" t="s">
        <v>233</v>
      </c>
      <c r="C120" t="s">
        <v>252</v>
      </c>
      <c r="D120" t="s">
        <v>323</v>
      </c>
    </row>
    <row r="121" spans="1:4" x14ac:dyDescent="0.25">
      <c r="A121" t="s">
        <v>107</v>
      </c>
      <c r="B121" t="s">
        <v>226</v>
      </c>
      <c r="C121" t="s">
        <v>219</v>
      </c>
      <c r="D121" t="s">
        <v>303</v>
      </c>
    </row>
    <row r="122" spans="1:4" x14ac:dyDescent="0.25">
      <c r="A122" t="s">
        <v>106</v>
      </c>
      <c r="B122" t="s">
        <v>302</v>
      </c>
      <c r="C122" t="s">
        <v>209</v>
      </c>
      <c r="D122" t="s">
        <v>214</v>
      </c>
    </row>
    <row r="123" spans="1:4" x14ac:dyDescent="0.25">
      <c r="A123" t="s">
        <v>105</v>
      </c>
      <c r="B123" t="s">
        <v>229</v>
      </c>
      <c r="C123" t="s">
        <v>230</v>
      </c>
      <c r="D123" t="s">
        <v>354</v>
      </c>
    </row>
    <row r="124" spans="1:4" x14ac:dyDescent="0.25">
      <c r="A124" t="s">
        <v>104</v>
      </c>
      <c r="B124" t="s">
        <v>234</v>
      </c>
      <c r="C124" t="s">
        <v>235</v>
      </c>
      <c r="D124" t="s">
        <v>357</v>
      </c>
    </row>
    <row r="125" spans="1:4" x14ac:dyDescent="0.25">
      <c r="A125" t="s">
        <v>103</v>
      </c>
      <c r="B125" t="s">
        <v>252</v>
      </c>
      <c r="C125" t="s">
        <v>221</v>
      </c>
      <c r="D125" t="s">
        <v>438</v>
      </c>
    </row>
    <row r="126" spans="1:4" x14ac:dyDescent="0.25">
      <c r="A126" t="s">
        <v>102</v>
      </c>
      <c r="B126" t="s">
        <v>216</v>
      </c>
      <c r="C126" t="s">
        <v>351</v>
      </c>
      <c r="D126" t="s">
        <v>359</v>
      </c>
    </row>
    <row r="127" spans="1:4" x14ac:dyDescent="0.25">
      <c r="A127" t="s">
        <v>101</v>
      </c>
      <c r="B127" t="s">
        <v>228</v>
      </c>
      <c r="C127" t="s">
        <v>229</v>
      </c>
      <c r="D127" t="s">
        <v>319</v>
      </c>
    </row>
    <row r="128" spans="1:4" x14ac:dyDescent="0.25">
      <c r="A128" t="s">
        <v>100</v>
      </c>
      <c r="B128" t="s">
        <v>258</v>
      </c>
      <c r="C128" t="s">
        <v>232</v>
      </c>
      <c r="D128" t="s">
        <v>344</v>
      </c>
    </row>
    <row r="129" spans="1:4" x14ac:dyDescent="0.25">
      <c r="A129" t="s">
        <v>99</v>
      </c>
      <c r="B129" t="s">
        <v>224</v>
      </c>
      <c r="C129" t="s">
        <v>295</v>
      </c>
      <c r="D129" t="s">
        <v>294</v>
      </c>
    </row>
    <row r="130" spans="1:4" x14ac:dyDescent="0.25">
      <c r="A130" t="s">
        <v>98</v>
      </c>
      <c r="B130" t="s">
        <v>262</v>
      </c>
      <c r="C130" t="s">
        <v>263</v>
      </c>
      <c r="D130" t="s">
        <v>360</v>
      </c>
    </row>
    <row r="131" spans="1:4" x14ac:dyDescent="0.25">
      <c r="A131" t="s">
        <v>97</v>
      </c>
      <c r="B131" t="s">
        <v>258</v>
      </c>
      <c r="C131" t="s">
        <v>232</v>
      </c>
      <c r="D131" t="s">
        <v>291</v>
      </c>
    </row>
    <row r="132" spans="1:4" x14ac:dyDescent="0.25">
      <c r="A132" t="s">
        <v>96</v>
      </c>
      <c r="B132" t="s">
        <v>219</v>
      </c>
      <c r="C132" t="s">
        <v>343</v>
      </c>
      <c r="D132" t="s">
        <v>313</v>
      </c>
    </row>
    <row r="133" spans="1:4" x14ac:dyDescent="0.25">
      <c r="A133" t="s">
        <v>95</v>
      </c>
      <c r="B133" t="s">
        <v>213</v>
      </c>
      <c r="C133" t="s">
        <v>269</v>
      </c>
      <c r="D133" t="s">
        <v>429</v>
      </c>
    </row>
    <row r="134" spans="1:4" x14ac:dyDescent="0.25">
      <c r="A134" t="s">
        <v>94</v>
      </c>
      <c r="B134" t="s">
        <v>285</v>
      </c>
      <c r="C134" t="s">
        <v>215</v>
      </c>
      <c r="D134" t="s">
        <v>304</v>
      </c>
    </row>
    <row r="135" spans="1:4" x14ac:dyDescent="0.25">
      <c r="A135" t="s">
        <v>93</v>
      </c>
      <c r="B135" t="s">
        <v>255</v>
      </c>
      <c r="C135" t="s">
        <v>256</v>
      </c>
      <c r="D135" t="s">
        <v>301</v>
      </c>
    </row>
    <row r="136" spans="1:4" x14ac:dyDescent="0.25">
      <c r="A136" t="s">
        <v>92</v>
      </c>
      <c r="B136" t="s">
        <v>285</v>
      </c>
      <c r="C136" t="s">
        <v>215</v>
      </c>
      <c r="D136" t="s">
        <v>288</v>
      </c>
    </row>
    <row r="137" spans="1:4" x14ac:dyDescent="0.25">
      <c r="A137" t="s">
        <v>91</v>
      </c>
      <c r="B137" t="s">
        <v>218</v>
      </c>
      <c r="C137" t="s">
        <v>219</v>
      </c>
      <c r="D137" t="s">
        <v>276</v>
      </c>
    </row>
    <row r="138" spans="1:4" x14ac:dyDescent="0.25">
      <c r="A138" t="s">
        <v>90</v>
      </c>
      <c r="B138" t="s">
        <v>228</v>
      </c>
      <c r="C138" t="s">
        <v>229</v>
      </c>
      <c r="D138" t="s">
        <v>470</v>
      </c>
    </row>
    <row r="139" spans="1:4" x14ac:dyDescent="0.25">
      <c r="A139" t="s">
        <v>208</v>
      </c>
      <c r="B139" t="s">
        <v>221</v>
      </c>
      <c r="C139" t="s">
        <v>222</v>
      </c>
      <c r="D139" t="s">
        <v>365</v>
      </c>
    </row>
    <row r="140" spans="1:4" x14ac:dyDescent="0.25">
      <c r="A140" t="s">
        <v>89</v>
      </c>
      <c r="B140" t="s">
        <v>259</v>
      </c>
      <c r="C140" t="s">
        <v>212</v>
      </c>
      <c r="D140" t="s">
        <v>306</v>
      </c>
    </row>
    <row r="141" spans="1:4" x14ac:dyDescent="0.25">
      <c r="A141" t="s">
        <v>88</v>
      </c>
      <c r="B141" t="s">
        <v>212</v>
      </c>
      <c r="C141" t="s">
        <v>213</v>
      </c>
      <c r="D141" t="s">
        <v>366</v>
      </c>
    </row>
    <row r="142" spans="1:4" x14ac:dyDescent="0.25">
      <c r="A142" t="s">
        <v>87</v>
      </c>
      <c r="B142" t="s">
        <v>367</v>
      </c>
      <c r="C142" t="s">
        <v>368</v>
      </c>
      <c r="D142" t="s">
        <v>253</v>
      </c>
    </row>
    <row r="143" spans="1:4" x14ac:dyDescent="0.25">
      <c r="A143" t="s">
        <v>86</v>
      </c>
      <c r="B143" t="s">
        <v>226</v>
      </c>
      <c r="C143" t="s">
        <v>219</v>
      </c>
      <c r="D143" t="s">
        <v>471</v>
      </c>
    </row>
    <row r="144" spans="1:4" x14ac:dyDescent="0.25">
      <c r="A144" t="s">
        <v>85</v>
      </c>
      <c r="B144" t="s">
        <v>262</v>
      </c>
      <c r="C144" t="s">
        <v>263</v>
      </c>
      <c r="D144" t="s">
        <v>435</v>
      </c>
    </row>
    <row r="145" spans="1:4" x14ac:dyDescent="0.25">
      <c r="A145" t="s">
        <v>84</v>
      </c>
      <c r="B145" t="s">
        <v>226</v>
      </c>
      <c r="C145" t="s">
        <v>219</v>
      </c>
      <c r="D145" t="s">
        <v>372</v>
      </c>
    </row>
    <row r="146" spans="1:4" x14ac:dyDescent="0.25">
      <c r="A146" t="s">
        <v>83</v>
      </c>
      <c r="B146" t="s">
        <v>233</v>
      </c>
      <c r="C146" t="s">
        <v>252</v>
      </c>
      <c r="D146" t="s">
        <v>298</v>
      </c>
    </row>
    <row r="147" spans="1:4" x14ac:dyDescent="0.25">
      <c r="A147" t="s">
        <v>82</v>
      </c>
      <c r="B147" t="s">
        <v>215</v>
      </c>
      <c r="C147" t="s">
        <v>216</v>
      </c>
      <c r="D147" t="s">
        <v>373</v>
      </c>
    </row>
    <row r="148" spans="1:4" x14ac:dyDescent="0.25">
      <c r="A148" t="s">
        <v>81</v>
      </c>
      <c r="B148" t="s">
        <v>228</v>
      </c>
      <c r="C148" t="s">
        <v>229</v>
      </c>
      <c r="D148" t="s">
        <v>467</v>
      </c>
    </row>
    <row r="149" spans="1:4" x14ac:dyDescent="0.25">
      <c r="A149" t="s">
        <v>80</v>
      </c>
      <c r="B149" t="s">
        <v>226</v>
      </c>
      <c r="C149" t="s">
        <v>219</v>
      </c>
      <c r="D149" t="s">
        <v>266</v>
      </c>
    </row>
    <row r="150" spans="1:4" x14ac:dyDescent="0.25">
      <c r="A150" t="s">
        <v>79</v>
      </c>
      <c r="B150" t="s">
        <v>237</v>
      </c>
      <c r="C150" t="s">
        <v>237</v>
      </c>
      <c r="D150" t="s">
        <v>237</v>
      </c>
    </row>
    <row r="151" spans="1:4" x14ac:dyDescent="0.25">
      <c r="A151" t="s">
        <v>375</v>
      </c>
      <c r="B151" t="s">
        <v>263</v>
      </c>
      <c r="C151" t="s">
        <v>258</v>
      </c>
      <c r="D151" t="s">
        <v>373</v>
      </c>
    </row>
    <row r="152" spans="1:4" x14ac:dyDescent="0.25">
      <c r="A152" t="s">
        <v>376</v>
      </c>
      <c r="B152" t="s">
        <v>252</v>
      </c>
      <c r="C152" t="s">
        <v>221</v>
      </c>
      <c r="D152" t="s">
        <v>374</v>
      </c>
    </row>
    <row r="153" spans="1:4" x14ac:dyDescent="0.25">
      <c r="A153" t="s">
        <v>246</v>
      </c>
      <c r="B153" t="s">
        <v>263</v>
      </c>
      <c r="C153" t="s">
        <v>258</v>
      </c>
      <c r="D153" t="s">
        <v>373</v>
      </c>
    </row>
    <row r="154" spans="1:4" x14ac:dyDescent="0.25">
      <c r="A154" t="s">
        <v>78</v>
      </c>
      <c r="B154" t="s">
        <v>224</v>
      </c>
      <c r="C154" t="s">
        <v>295</v>
      </c>
      <c r="D154" t="s">
        <v>337</v>
      </c>
    </row>
    <row r="155" spans="1:4" x14ac:dyDescent="0.25">
      <c r="A155" t="s">
        <v>77</v>
      </c>
      <c r="B155" t="s">
        <v>234</v>
      </c>
      <c r="C155" t="s">
        <v>235</v>
      </c>
      <c r="D155" t="s">
        <v>366</v>
      </c>
    </row>
    <row r="156" spans="1:4" x14ac:dyDescent="0.25">
      <c r="A156" t="s">
        <v>76</v>
      </c>
      <c r="B156" t="s">
        <v>244</v>
      </c>
      <c r="C156" t="s">
        <v>271</v>
      </c>
      <c r="D156" t="s">
        <v>291</v>
      </c>
    </row>
    <row r="157" spans="1:4" x14ac:dyDescent="0.25">
      <c r="A157" t="s">
        <v>75</v>
      </c>
      <c r="B157" t="s">
        <v>237</v>
      </c>
      <c r="C157" t="s">
        <v>237</v>
      </c>
      <c r="D157" t="s">
        <v>237</v>
      </c>
    </row>
    <row r="158" spans="1:4" x14ac:dyDescent="0.25">
      <c r="A158" t="s">
        <v>379</v>
      </c>
      <c r="B158" t="s">
        <v>209</v>
      </c>
      <c r="C158" t="s">
        <v>210</v>
      </c>
      <c r="D158" t="s">
        <v>434</v>
      </c>
    </row>
    <row r="159" spans="1:4" x14ac:dyDescent="0.25">
      <c r="A159" t="s">
        <v>381</v>
      </c>
      <c r="B159" t="s">
        <v>219</v>
      </c>
      <c r="C159" t="s">
        <v>343</v>
      </c>
      <c r="D159" t="s">
        <v>433</v>
      </c>
    </row>
    <row r="160" spans="1:4" x14ac:dyDescent="0.25">
      <c r="A160" t="s">
        <v>246</v>
      </c>
      <c r="B160" t="s">
        <v>219</v>
      </c>
      <c r="C160" t="s">
        <v>343</v>
      </c>
      <c r="D160" t="s">
        <v>433</v>
      </c>
    </row>
    <row r="161" spans="1:4" x14ac:dyDescent="0.25">
      <c r="A161" t="s">
        <v>74</v>
      </c>
      <c r="B161" t="s">
        <v>244</v>
      </c>
      <c r="C161" t="s">
        <v>271</v>
      </c>
      <c r="D161" t="s">
        <v>301</v>
      </c>
    </row>
    <row r="162" spans="1:4" x14ac:dyDescent="0.25">
      <c r="A162" t="s">
        <v>73</v>
      </c>
      <c r="B162" t="s">
        <v>215</v>
      </c>
      <c r="C162" t="s">
        <v>216</v>
      </c>
      <c r="D162" t="s">
        <v>301</v>
      </c>
    </row>
    <row r="163" spans="1:4" x14ac:dyDescent="0.25">
      <c r="A163" t="s">
        <v>71</v>
      </c>
      <c r="B163" t="s">
        <v>263</v>
      </c>
      <c r="C163" t="s">
        <v>258</v>
      </c>
      <c r="D163" t="s">
        <v>382</v>
      </c>
    </row>
    <row r="164" spans="1:4" x14ac:dyDescent="0.25">
      <c r="A164" t="s">
        <v>72</v>
      </c>
      <c r="B164" t="s">
        <v>250</v>
      </c>
      <c r="C164" t="s">
        <v>230</v>
      </c>
      <c r="D164" t="s">
        <v>432</v>
      </c>
    </row>
    <row r="165" spans="1:4" x14ac:dyDescent="0.25">
      <c r="A165" t="s">
        <v>70</v>
      </c>
      <c r="B165" t="s">
        <v>237</v>
      </c>
      <c r="C165" t="s">
        <v>237</v>
      </c>
      <c r="D165" t="s">
        <v>237</v>
      </c>
    </row>
    <row r="166" spans="1:4" x14ac:dyDescent="0.25">
      <c r="A166" t="s">
        <v>384</v>
      </c>
      <c r="B166" t="s">
        <v>243</v>
      </c>
      <c r="C166" t="s">
        <v>244</v>
      </c>
      <c r="D166" t="s">
        <v>385</v>
      </c>
    </row>
    <row r="167" spans="1:4" x14ac:dyDescent="0.25">
      <c r="A167" t="s">
        <v>386</v>
      </c>
      <c r="B167" t="s">
        <v>327</v>
      </c>
      <c r="C167" t="s">
        <v>328</v>
      </c>
      <c r="D167" t="s">
        <v>241</v>
      </c>
    </row>
    <row r="168" spans="1:4" x14ac:dyDescent="0.25">
      <c r="A168" t="s">
        <v>246</v>
      </c>
      <c r="B168" t="s">
        <v>327</v>
      </c>
      <c r="C168" t="s">
        <v>328</v>
      </c>
      <c r="D168" t="s">
        <v>385</v>
      </c>
    </row>
    <row r="169" spans="1:4" x14ac:dyDescent="0.25">
      <c r="A169" t="s">
        <v>69</v>
      </c>
      <c r="B169" t="s">
        <v>320</v>
      </c>
      <c r="C169" t="s">
        <v>234</v>
      </c>
      <c r="D169" t="s">
        <v>266</v>
      </c>
    </row>
    <row r="170" spans="1:4" x14ac:dyDescent="0.25">
      <c r="A170" t="s">
        <v>68</v>
      </c>
      <c r="B170" t="s">
        <v>237</v>
      </c>
      <c r="C170" t="s">
        <v>237</v>
      </c>
      <c r="D170" t="s">
        <v>237</v>
      </c>
    </row>
    <row r="171" spans="1:4" x14ac:dyDescent="0.25">
      <c r="A171" t="s">
        <v>472</v>
      </c>
      <c r="B171" t="s">
        <v>372</v>
      </c>
      <c r="C171" t="s">
        <v>473</v>
      </c>
      <c r="D171" t="s">
        <v>397</v>
      </c>
    </row>
    <row r="172" spans="1:4" x14ac:dyDescent="0.25">
      <c r="A172" t="s">
        <v>387</v>
      </c>
      <c r="B172" t="s">
        <v>341</v>
      </c>
      <c r="C172" t="s">
        <v>223</v>
      </c>
      <c r="D172" t="s">
        <v>474</v>
      </c>
    </row>
    <row r="173" spans="1:4" x14ac:dyDescent="0.25">
      <c r="A173" t="s">
        <v>246</v>
      </c>
      <c r="B173" t="s">
        <v>341</v>
      </c>
      <c r="C173" t="s">
        <v>223</v>
      </c>
      <c r="D173" t="s">
        <v>397</v>
      </c>
    </row>
    <row r="174" spans="1:4" x14ac:dyDescent="0.25">
      <c r="A174" t="s">
        <v>67</v>
      </c>
      <c r="B174" t="s">
        <v>247</v>
      </c>
      <c r="C174" t="s">
        <v>224</v>
      </c>
      <c r="D174" t="s">
        <v>475</v>
      </c>
    </row>
    <row r="175" spans="1:4" x14ac:dyDescent="0.25">
      <c r="A175" t="s">
        <v>66</v>
      </c>
      <c r="B175" t="s">
        <v>221</v>
      </c>
      <c r="C175" t="s">
        <v>222</v>
      </c>
      <c r="D175" t="s">
        <v>389</v>
      </c>
    </row>
    <row r="176" spans="1:4" x14ac:dyDescent="0.25">
      <c r="A176" t="s">
        <v>65</v>
      </c>
      <c r="B176" t="s">
        <v>243</v>
      </c>
      <c r="C176" t="s">
        <v>244</v>
      </c>
      <c r="D176" t="s">
        <v>311</v>
      </c>
    </row>
    <row r="177" spans="1:4" x14ac:dyDescent="0.25">
      <c r="A177" t="s">
        <v>64</v>
      </c>
      <c r="B177" t="s">
        <v>335</v>
      </c>
      <c r="C177" t="s">
        <v>218</v>
      </c>
      <c r="D177" t="s">
        <v>308</v>
      </c>
    </row>
    <row r="178" spans="1:4" x14ac:dyDescent="0.25">
      <c r="A178" t="s">
        <v>63</v>
      </c>
      <c r="B178" t="s">
        <v>278</v>
      </c>
      <c r="C178" t="s">
        <v>247</v>
      </c>
      <c r="D178" t="s">
        <v>431</v>
      </c>
    </row>
    <row r="179" spans="1:4" x14ac:dyDescent="0.25">
      <c r="A179" t="s">
        <v>62</v>
      </c>
      <c r="B179" t="s">
        <v>213</v>
      </c>
      <c r="C179" t="s">
        <v>269</v>
      </c>
      <c r="D179" t="s">
        <v>390</v>
      </c>
    </row>
    <row r="180" spans="1:4" x14ac:dyDescent="0.25">
      <c r="A180" t="s">
        <v>61</v>
      </c>
      <c r="B180" t="s">
        <v>244</v>
      </c>
      <c r="C180" t="s">
        <v>271</v>
      </c>
      <c r="D180" t="s">
        <v>362</v>
      </c>
    </row>
    <row r="181" spans="1:4" x14ac:dyDescent="0.25">
      <c r="A181" t="s">
        <v>60</v>
      </c>
      <c r="B181" t="s">
        <v>237</v>
      </c>
      <c r="C181" t="s">
        <v>237</v>
      </c>
      <c r="D181" t="s">
        <v>237</v>
      </c>
    </row>
    <row r="182" spans="1:4" x14ac:dyDescent="0.25">
      <c r="A182" t="s">
        <v>391</v>
      </c>
      <c r="B182" t="s">
        <v>263</v>
      </c>
      <c r="C182" t="s">
        <v>258</v>
      </c>
      <c r="D182" t="s">
        <v>392</v>
      </c>
    </row>
    <row r="183" spans="1:4" x14ac:dyDescent="0.25">
      <c r="A183" t="s">
        <v>393</v>
      </c>
      <c r="B183" t="s">
        <v>250</v>
      </c>
      <c r="C183" t="s">
        <v>230</v>
      </c>
      <c r="D183" t="s">
        <v>291</v>
      </c>
    </row>
    <row r="184" spans="1:4" x14ac:dyDescent="0.25">
      <c r="A184" t="s">
        <v>394</v>
      </c>
      <c r="B184" t="s">
        <v>218</v>
      </c>
      <c r="C184" t="s">
        <v>219</v>
      </c>
      <c r="D184" t="s">
        <v>276</v>
      </c>
    </row>
    <row r="185" spans="1:4" x14ac:dyDescent="0.25">
      <c r="A185" t="s">
        <v>395</v>
      </c>
      <c r="B185" t="s">
        <v>234</v>
      </c>
      <c r="C185" t="s">
        <v>235</v>
      </c>
      <c r="D185" t="s">
        <v>396</v>
      </c>
    </row>
    <row r="186" spans="1:4" x14ac:dyDescent="0.25">
      <c r="A186" t="s">
        <v>246</v>
      </c>
      <c r="B186" t="s">
        <v>263</v>
      </c>
      <c r="C186" t="s">
        <v>258</v>
      </c>
      <c r="D186" t="s">
        <v>291</v>
      </c>
    </row>
    <row r="187" spans="1:4" x14ac:dyDescent="0.25">
      <c r="A187" t="s">
        <v>59</v>
      </c>
      <c r="B187" t="s">
        <v>250</v>
      </c>
      <c r="C187" t="s">
        <v>230</v>
      </c>
      <c r="D187" t="s">
        <v>214</v>
      </c>
    </row>
    <row r="188" spans="1:4" x14ac:dyDescent="0.25">
      <c r="A188" t="s">
        <v>57</v>
      </c>
      <c r="B188" t="s">
        <v>237</v>
      </c>
      <c r="C188" t="s">
        <v>237</v>
      </c>
      <c r="D188" t="s">
        <v>237</v>
      </c>
    </row>
    <row r="189" spans="1:4" x14ac:dyDescent="0.25">
      <c r="A189" t="s">
        <v>398</v>
      </c>
      <c r="B189" t="s">
        <v>213</v>
      </c>
      <c r="C189" t="s">
        <v>269</v>
      </c>
      <c r="D189" t="s">
        <v>217</v>
      </c>
    </row>
    <row r="190" spans="1:4" x14ac:dyDescent="0.25">
      <c r="A190" t="s">
        <v>399</v>
      </c>
      <c r="B190" t="s">
        <v>250</v>
      </c>
      <c r="C190" t="s">
        <v>230</v>
      </c>
      <c r="D190" t="s">
        <v>317</v>
      </c>
    </row>
    <row r="191" spans="1:4" x14ac:dyDescent="0.25">
      <c r="A191" t="s">
        <v>246</v>
      </c>
      <c r="B191" t="s">
        <v>235</v>
      </c>
      <c r="C191" t="s">
        <v>210</v>
      </c>
      <c r="D191" t="s">
        <v>352</v>
      </c>
    </row>
    <row r="192" spans="1:4" x14ac:dyDescent="0.25">
      <c r="A192" t="s">
        <v>56</v>
      </c>
      <c r="B192" t="s">
        <v>262</v>
      </c>
      <c r="C192" t="s">
        <v>263</v>
      </c>
      <c r="D192" t="s">
        <v>298</v>
      </c>
    </row>
    <row r="193" spans="1:4" x14ac:dyDescent="0.25">
      <c r="A193" t="s">
        <v>54</v>
      </c>
      <c r="B193" t="s">
        <v>221</v>
      </c>
      <c r="C193" t="s">
        <v>222</v>
      </c>
      <c r="D193" t="s">
        <v>294</v>
      </c>
    </row>
    <row r="194" spans="1:4" x14ac:dyDescent="0.25">
      <c r="A194" t="s">
        <v>53</v>
      </c>
      <c r="B194" t="s">
        <v>262</v>
      </c>
      <c r="C194" t="s">
        <v>263</v>
      </c>
      <c r="D194" t="s">
        <v>272</v>
      </c>
    </row>
    <row r="195" spans="1:4" x14ac:dyDescent="0.25">
      <c r="A195" t="s">
        <v>52</v>
      </c>
      <c r="B195" t="s">
        <v>234</v>
      </c>
      <c r="C195" t="s">
        <v>235</v>
      </c>
      <c r="D195" t="s">
        <v>389</v>
      </c>
    </row>
    <row r="196" spans="1:4" x14ac:dyDescent="0.25">
      <c r="A196" t="s">
        <v>51</v>
      </c>
      <c r="B196" t="s">
        <v>250</v>
      </c>
      <c r="C196" t="s">
        <v>230</v>
      </c>
      <c r="D196" t="s">
        <v>355</v>
      </c>
    </row>
    <row r="197" spans="1:4" x14ac:dyDescent="0.25">
      <c r="A197" t="s">
        <v>50</v>
      </c>
      <c r="B197" t="s">
        <v>250</v>
      </c>
      <c r="C197" t="s">
        <v>230</v>
      </c>
      <c r="D197" t="s">
        <v>392</v>
      </c>
    </row>
    <row r="198" spans="1:4" x14ac:dyDescent="0.25">
      <c r="A198" t="s">
        <v>49</v>
      </c>
      <c r="B198" t="s">
        <v>235</v>
      </c>
      <c r="C198" t="s">
        <v>210</v>
      </c>
      <c r="D198" t="s">
        <v>356</v>
      </c>
    </row>
    <row r="199" spans="1:4" x14ac:dyDescent="0.25">
      <c r="A199" t="s">
        <v>48</v>
      </c>
      <c r="B199" t="s">
        <v>320</v>
      </c>
      <c r="C199" t="s">
        <v>234</v>
      </c>
      <c r="D199" t="s">
        <v>401</v>
      </c>
    </row>
    <row r="200" spans="1:4" x14ac:dyDescent="0.25">
      <c r="A200" t="s">
        <v>47</v>
      </c>
      <c r="B200" t="s">
        <v>218</v>
      </c>
      <c r="C200" t="s">
        <v>219</v>
      </c>
      <c r="D200" t="s">
        <v>361</v>
      </c>
    </row>
    <row r="201" spans="1:4" x14ac:dyDescent="0.25">
      <c r="A201" t="s">
        <v>46</v>
      </c>
      <c r="B201" t="s">
        <v>224</v>
      </c>
      <c r="C201" t="s">
        <v>295</v>
      </c>
      <c r="D201" t="s">
        <v>289</v>
      </c>
    </row>
    <row r="202" spans="1:4" x14ac:dyDescent="0.25">
      <c r="A202" t="s">
        <v>45</v>
      </c>
      <c r="B202" t="s">
        <v>237</v>
      </c>
      <c r="C202" t="s">
        <v>237</v>
      </c>
      <c r="D202" t="s">
        <v>237</v>
      </c>
    </row>
    <row r="203" spans="1:4" x14ac:dyDescent="0.25">
      <c r="A203" t="s">
        <v>430</v>
      </c>
      <c r="B203" t="s">
        <v>224</v>
      </c>
      <c r="C203" t="s">
        <v>295</v>
      </c>
      <c r="D203" t="s">
        <v>380</v>
      </c>
    </row>
    <row r="204" spans="1:4" x14ac:dyDescent="0.25">
      <c r="A204" t="s">
        <v>402</v>
      </c>
      <c r="B204" t="s">
        <v>234</v>
      </c>
      <c r="C204" t="s">
        <v>235</v>
      </c>
      <c r="D204" t="s">
        <v>225</v>
      </c>
    </row>
    <row r="205" spans="1:4" x14ac:dyDescent="0.25">
      <c r="A205" t="s">
        <v>246</v>
      </c>
      <c r="B205" t="s">
        <v>230</v>
      </c>
      <c r="C205" t="s">
        <v>232</v>
      </c>
      <c r="D205" t="s">
        <v>345</v>
      </c>
    </row>
    <row r="206" spans="1:4" x14ac:dyDescent="0.25">
      <c r="A206" t="s">
        <v>44</v>
      </c>
      <c r="B206" t="s">
        <v>252</v>
      </c>
      <c r="C206" t="s">
        <v>221</v>
      </c>
      <c r="D206" t="s">
        <v>392</v>
      </c>
    </row>
    <row r="207" spans="1:4" x14ac:dyDescent="0.25">
      <c r="A207" t="s">
        <v>43</v>
      </c>
      <c r="B207" t="s">
        <v>219</v>
      </c>
      <c r="C207" t="s">
        <v>343</v>
      </c>
      <c r="D207" t="s">
        <v>350</v>
      </c>
    </row>
    <row r="208" spans="1:4" x14ac:dyDescent="0.25">
      <c r="A208" t="s">
        <v>42</v>
      </c>
      <c r="B208" t="s">
        <v>302</v>
      </c>
      <c r="C208" t="s">
        <v>209</v>
      </c>
      <c r="D208" t="s">
        <v>476</v>
      </c>
    </row>
    <row r="209" spans="1:4" x14ac:dyDescent="0.25">
      <c r="A209" t="s">
        <v>41</v>
      </c>
      <c r="B209" t="s">
        <v>213</v>
      </c>
      <c r="C209" t="s">
        <v>269</v>
      </c>
      <c r="D209" t="s">
        <v>388</v>
      </c>
    </row>
    <row r="210" spans="1:4" x14ac:dyDescent="0.25">
      <c r="A210" t="s">
        <v>40</v>
      </c>
      <c r="B210" t="s">
        <v>224</v>
      </c>
      <c r="C210" t="s">
        <v>295</v>
      </c>
      <c r="D210" t="s">
        <v>294</v>
      </c>
    </row>
    <row r="211" spans="1:4" x14ac:dyDescent="0.25">
      <c r="A211" t="s">
        <v>39</v>
      </c>
      <c r="B211" t="s">
        <v>252</v>
      </c>
      <c r="C211" t="s">
        <v>221</v>
      </c>
      <c r="D211" t="s">
        <v>231</v>
      </c>
    </row>
    <row r="212" spans="1:4" x14ac:dyDescent="0.25">
      <c r="A212" t="s">
        <v>38</v>
      </c>
      <c r="B212" t="s">
        <v>224</v>
      </c>
      <c r="C212" t="s">
        <v>295</v>
      </c>
      <c r="D212" t="s">
        <v>433</v>
      </c>
    </row>
    <row r="213" spans="1:4" x14ac:dyDescent="0.25">
      <c r="A213" t="s">
        <v>37</v>
      </c>
      <c r="B213" t="s">
        <v>247</v>
      </c>
      <c r="C213" t="s">
        <v>224</v>
      </c>
      <c r="D213" t="s">
        <v>281</v>
      </c>
    </row>
    <row r="214" spans="1:4" x14ac:dyDescent="0.25">
      <c r="A214" t="s">
        <v>36</v>
      </c>
      <c r="B214" t="s">
        <v>262</v>
      </c>
      <c r="C214" t="s">
        <v>263</v>
      </c>
      <c r="D214" t="s">
        <v>477</v>
      </c>
    </row>
    <row r="215" spans="1:4" x14ac:dyDescent="0.25">
      <c r="A215" t="s">
        <v>35</v>
      </c>
      <c r="B215" t="s">
        <v>466</v>
      </c>
      <c r="C215" t="s">
        <v>249</v>
      </c>
      <c r="D215" t="s">
        <v>279</v>
      </c>
    </row>
    <row r="216" spans="1:4" x14ac:dyDescent="0.25">
      <c r="A216" t="s">
        <v>406</v>
      </c>
      <c r="B216" t="s">
        <v>237</v>
      </c>
      <c r="C216" t="s">
        <v>237</v>
      </c>
      <c r="D216" t="s">
        <v>237</v>
      </c>
    </row>
    <row r="217" spans="1:4" x14ac:dyDescent="0.25">
      <c r="A217" t="s">
        <v>407</v>
      </c>
      <c r="B217" t="s">
        <v>289</v>
      </c>
      <c r="C217" t="s">
        <v>228</v>
      </c>
      <c r="D217" t="s">
        <v>364</v>
      </c>
    </row>
    <row r="218" spans="1:4" x14ac:dyDescent="0.25">
      <c r="A218" t="s">
        <v>408</v>
      </c>
      <c r="B218" t="s">
        <v>335</v>
      </c>
      <c r="C218" t="s">
        <v>218</v>
      </c>
      <c r="D218" t="s">
        <v>409</v>
      </c>
    </row>
    <row r="219" spans="1:4" x14ac:dyDescent="0.25">
      <c r="A219" t="s">
        <v>410</v>
      </c>
      <c r="B219" t="s">
        <v>292</v>
      </c>
      <c r="C219" t="s">
        <v>234</v>
      </c>
      <c r="D219" t="s">
        <v>411</v>
      </c>
    </row>
    <row r="220" spans="1:4" x14ac:dyDescent="0.25">
      <c r="A220" t="s">
        <v>412</v>
      </c>
      <c r="B220" t="s">
        <v>318</v>
      </c>
      <c r="C220" t="s">
        <v>226</v>
      </c>
      <c r="D220" t="s">
        <v>413</v>
      </c>
    </row>
    <row r="221" spans="1:4" x14ac:dyDescent="0.25">
      <c r="A221" t="s">
        <v>414</v>
      </c>
      <c r="B221" t="s">
        <v>367</v>
      </c>
      <c r="C221" t="s">
        <v>368</v>
      </c>
      <c r="D221" t="s">
        <v>415</v>
      </c>
    </row>
    <row r="222" spans="1:4" x14ac:dyDescent="0.25">
      <c r="A222" t="s">
        <v>416</v>
      </c>
      <c r="B222" t="s">
        <v>292</v>
      </c>
      <c r="C222" t="s">
        <v>234</v>
      </c>
      <c r="D222" t="s">
        <v>417</v>
      </c>
    </row>
    <row r="223" spans="1:4" x14ac:dyDescent="0.25">
      <c r="A223" t="s">
        <v>418</v>
      </c>
      <c r="B223" t="s">
        <v>320</v>
      </c>
      <c r="C223" t="s">
        <v>234</v>
      </c>
      <c r="D223" t="s">
        <v>419</v>
      </c>
    </row>
    <row r="224" spans="1:4" x14ac:dyDescent="0.25">
      <c r="A224" t="s">
        <v>420</v>
      </c>
      <c r="B224" t="s">
        <v>233</v>
      </c>
      <c r="C224" t="s">
        <v>252</v>
      </c>
      <c r="D224" t="s">
        <v>421</v>
      </c>
    </row>
    <row r="225" spans="1:4" x14ac:dyDescent="0.25">
      <c r="A225" t="s">
        <v>422</v>
      </c>
      <c r="B225" t="s">
        <v>320</v>
      </c>
      <c r="C225" t="s">
        <v>234</v>
      </c>
      <c r="D225" t="s">
        <v>401</v>
      </c>
    </row>
    <row r="226" spans="1:4" x14ac:dyDescent="0.25">
      <c r="A226" t="s">
        <v>246</v>
      </c>
      <c r="B226" t="s">
        <v>233</v>
      </c>
      <c r="C226" t="s">
        <v>252</v>
      </c>
      <c r="D226" t="s">
        <v>364</v>
      </c>
    </row>
    <row r="227" spans="1:4" x14ac:dyDescent="0.25">
      <c r="A227" t="s">
        <v>423</v>
      </c>
      <c r="B227" t="s">
        <v>237</v>
      </c>
      <c r="C227" t="s">
        <v>237</v>
      </c>
      <c r="D227" t="s">
        <v>237</v>
      </c>
    </row>
    <row r="228" spans="1:4" x14ac:dyDescent="0.25">
      <c r="A228" t="s">
        <v>424</v>
      </c>
      <c r="B228" t="s">
        <v>320</v>
      </c>
      <c r="C228" t="s">
        <v>234</v>
      </c>
      <c r="D228" t="s">
        <v>425</v>
      </c>
    </row>
    <row r="229" spans="1:4" x14ac:dyDescent="0.25">
      <c r="A229" t="s">
        <v>246</v>
      </c>
      <c r="B229" t="s">
        <v>228</v>
      </c>
      <c r="C229" t="s">
        <v>229</v>
      </c>
      <c r="D229" t="s">
        <v>426</v>
      </c>
    </row>
    <row r="230" spans="1:4" x14ac:dyDescent="0.25">
      <c r="A230" t="s">
        <v>34</v>
      </c>
      <c r="B230" t="s">
        <v>250</v>
      </c>
      <c r="C230" t="s">
        <v>230</v>
      </c>
      <c r="D230" t="s">
        <v>337</v>
      </c>
    </row>
    <row r="231" spans="1:4" x14ac:dyDescent="0.25">
      <c r="A231" t="s">
        <v>33</v>
      </c>
      <c r="B231" t="s">
        <v>295</v>
      </c>
      <c r="C231" t="s">
        <v>478</v>
      </c>
      <c r="D231" t="s">
        <v>304</v>
      </c>
    </row>
    <row r="232" spans="1:4" x14ac:dyDescent="0.25">
      <c r="A232" t="s">
        <v>32</v>
      </c>
      <c r="B232" t="s">
        <v>300</v>
      </c>
      <c r="C232" t="s">
        <v>250</v>
      </c>
      <c r="D232" t="s">
        <v>428</v>
      </c>
    </row>
    <row r="233" spans="1:4" x14ac:dyDescent="0.25">
      <c r="A233" t="s">
        <v>31</v>
      </c>
      <c r="B233" t="s">
        <v>218</v>
      </c>
      <c r="C233" t="s">
        <v>219</v>
      </c>
      <c r="D233" t="s">
        <v>429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24DD-EB6C-4980-A8FA-3D18D7E142A1}">
  <dimension ref="A1:E171"/>
  <sheetViews>
    <sheetView workbookViewId="0">
      <selection activeCell="M23" sqref="M23"/>
    </sheetView>
  </sheetViews>
  <sheetFormatPr baseColWidth="10" defaultRowHeight="15.75" x14ac:dyDescent="0.25"/>
  <cols>
    <col min="1" max="1" width="19.375" bestFit="1" customWidth="1"/>
    <col min="2" max="2" width="47.875" bestFit="1" customWidth="1"/>
    <col min="3" max="3" width="16" customWidth="1"/>
    <col min="4" max="4" width="21" customWidth="1"/>
    <col min="5" max="5" width="13.5" customWidth="1"/>
  </cols>
  <sheetData>
    <row r="1" spans="1:5" x14ac:dyDescent="0.25">
      <c r="A1" t="s">
        <v>479</v>
      </c>
      <c r="B1" t="s">
        <v>480</v>
      </c>
      <c r="C1" t="s">
        <v>481</v>
      </c>
      <c r="D1" t="s">
        <v>482</v>
      </c>
      <c r="E1" t="s">
        <v>483</v>
      </c>
    </row>
    <row r="2" spans="1:5" x14ac:dyDescent="0.25">
      <c r="A2" t="s">
        <v>148</v>
      </c>
      <c r="C2" t="s">
        <v>237</v>
      </c>
      <c r="D2" t="s">
        <v>237</v>
      </c>
      <c r="E2" t="s">
        <v>237</v>
      </c>
    </row>
    <row r="3" spans="1:5" x14ac:dyDescent="0.25">
      <c r="A3" t="s">
        <v>459</v>
      </c>
      <c r="B3" t="s">
        <v>443</v>
      </c>
      <c r="C3" t="s">
        <v>218</v>
      </c>
      <c r="D3" t="s">
        <v>219</v>
      </c>
      <c r="E3" t="s">
        <v>361</v>
      </c>
    </row>
    <row r="4" spans="1:5" x14ac:dyDescent="0.25">
      <c r="A4" t="s">
        <v>459</v>
      </c>
      <c r="B4" t="s">
        <v>309</v>
      </c>
      <c r="C4" t="s">
        <v>269</v>
      </c>
      <c r="D4" t="s">
        <v>270</v>
      </c>
      <c r="E4" t="s">
        <v>383</v>
      </c>
    </row>
    <row r="5" spans="1:5" x14ac:dyDescent="0.25">
      <c r="A5" t="s">
        <v>459</v>
      </c>
      <c r="B5" t="s">
        <v>310</v>
      </c>
      <c r="C5" t="s">
        <v>224</v>
      </c>
      <c r="D5" t="s">
        <v>295</v>
      </c>
      <c r="E5" t="s">
        <v>288</v>
      </c>
    </row>
    <row r="6" spans="1:5" x14ac:dyDescent="0.25">
      <c r="A6" t="s">
        <v>459</v>
      </c>
      <c r="B6" t="s">
        <v>312</v>
      </c>
      <c r="C6" t="s">
        <v>300</v>
      </c>
      <c r="D6" t="s">
        <v>250</v>
      </c>
      <c r="E6" t="s">
        <v>442</v>
      </c>
    </row>
    <row r="7" spans="1:5" x14ac:dyDescent="0.25">
      <c r="A7" t="s">
        <v>459</v>
      </c>
      <c r="B7" t="s">
        <v>314</v>
      </c>
      <c r="C7" t="s">
        <v>255</v>
      </c>
      <c r="D7" t="s">
        <v>256</v>
      </c>
      <c r="E7" t="s">
        <v>441</v>
      </c>
    </row>
    <row r="8" spans="1:5" x14ac:dyDescent="0.25">
      <c r="A8" t="s">
        <v>459</v>
      </c>
      <c r="B8" t="s">
        <v>246</v>
      </c>
      <c r="C8" t="s">
        <v>269</v>
      </c>
      <c r="D8" t="s">
        <v>270</v>
      </c>
      <c r="E8" t="s">
        <v>383</v>
      </c>
    </row>
    <row r="9" spans="1:5" x14ac:dyDescent="0.25">
      <c r="A9" t="s">
        <v>147</v>
      </c>
      <c r="C9" t="s">
        <v>302</v>
      </c>
      <c r="D9" t="s">
        <v>209</v>
      </c>
      <c r="E9" t="s">
        <v>371</v>
      </c>
    </row>
    <row r="10" spans="1:5" x14ac:dyDescent="0.25">
      <c r="A10" t="s">
        <v>146</v>
      </c>
      <c r="C10" t="s">
        <v>213</v>
      </c>
      <c r="D10" t="s">
        <v>269</v>
      </c>
      <c r="E10" t="s">
        <v>316</v>
      </c>
    </row>
    <row r="11" spans="1:5" x14ac:dyDescent="0.25">
      <c r="A11" t="s">
        <v>145</v>
      </c>
      <c r="C11" t="s">
        <v>367</v>
      </c>
      <c r="D11" t="s">
        <v>368</v>
      </c>
      <c r="E11" t="s">
        <v>464</v>
      </c>
    </row>
    <row r="12" spans="1:5" x14ac:dyDescent="0.25">
      <c r="A12" t="s">
        <v>144</v>
      </c>
      <c r="C12" t="s">
        <v>318</v>
      </c>
      <c r="D12" t="s">
        <v>226</v>
      </c>
      <c r="E12" t="s">
        <v>319</v>
      </c>
    </row>
    <row r="13" spans="1:5" x14ac:dyDescent="0.25">
      <c r="A13" t="s">
        <v>143</v>
      </c>
      <c r="C13" t="s">
        <v>233</v>
      </c>
      <c r="D13" t="s">
        <v>252</v>
      </c>
      <c r="E13" t="s">
        <v>465</v>
      </c>
    </row>
    <row r="14" spans="1:5" x14ac:dyDescent="0.25">
      <c r="A14" t="s">
        <v>142</v>
      </c>
      <c r="C14" t="s">
        <v>237</v>
      </c>
      <c r="D14" t="s">
        <v>237</v>
      </c>
      <c r="E14" t="s">
        <v>237</v>
      </c>
    </row>
    <row r="15" spans="1:5" x14ac:dyDescent="0.25">
      <c r="A15" t="s">
        <v>459</v>
      </c>
      <c r="B15" t="s">
        <v>322</v>
      </c>
      <c r="C15" t="s">
        <v>218</v>
      </c>
      <c r="D15" t="s">
        <v>219</v>
      </c>
      <c r="E15" t="s">
        <v>323</v>
      </c>
    </row>
    <row r="16" spans="1:5" x14ac:dyDescent="0.25">
      <c r="A16" t="s">
        <v>459</v>
      </c>
      <c r="B16" t="s">
        <v>324</v>
      </c>
      <c r="C16" t="s">
        <v>247</v>
      </c>
      <c r="D16" t="s">
        <v>224</v>
      </c>
      <c r="E16" t="s">
        <v>281</v>
      </c>
    </row>
    <row r="17" spans="1:5" x14ac:dyDescent="0.25">
      <c r="A17" t="s">
        <v>459</v>
      </c>
      <c r="B17" t="s">
        <v>246</v>
      </c>
      <c r="C17" t="s">
        <v>218</v>
      </c>
      <c r="D17" t="s">
        <v>219</v>
      </c>
      <c r="E17" t="s">
        <v>281</v>
      </c>
    </row>
    <row r="18" spans="1:5" x14ac:dyDescent="0.25">
      <c r="A18" t="s">
        <v>141</v>
      </c>
      <c r="C18" t="s">
        <v>215</v>
      </c>
      <c r="D18" t="s">
        <v>216</v>
      </c>
      <c r="E18" t="s">
        <v>296</v>
      </c>
    </row>
    <row r="19" spans="1:5" x14ac:dyDescent="0.25">
      <c r="A19" t="s">
        <v>140</v>
      </c>
      <c r="C19" t="s">
        <v>237</v>
      </c>
      <c r="D19" t="s">
        <v>237</v>
      </c>
      <c r="E19" t="s">
        <v>237</v>
      </c>
    </row>
    <row r="20" spans="1:5" x14ac:dyDescent="0.25">
      <c r="A20" t="s">
        <v>459</v>
      </c>
      <c r="B20" t="s">
        <v>325</v>
      </c>
      <c r="C20" t="s">
        <v>212</v>
      </c>
      <c r="D20" t="s">
        <v>213</v>
      </c>
      <c r="E20" t="s">
        <v>326</v>
      </c>
    </row>
    <row r="21" spans="1:5" x14ac:dyDescent="0.25">
      <c r="A21" t="s">
        <v>459</v>
      </c>
      <c r="B21" t="s">
        <v>440</v>
      </c>
      <c r="C21" t="s">
        <v>213</v>
      </c>
      <c r="D21" t="s">
        <v>269</v>
      </c>
      <c r="E21" t="s">
        <v>253</v>
      </c>
    </row>
    <row r="22" spans="1:5" x14ac:dyDescent="0.25">
      <c r="A22" t="s">
        <v>459</v>
      </c>
      <c r="B22" t="s">
        <v>246</v>
      </c>
      <c r="C22" t="s">
        <v>213</v>
      </c>
      <c r="D22" t="s">
        <v>269</v>
      </c>
      <c r="E22" t="s">
        <v>253</v>
      </c>
    </row>
    <row r="23" spans="1:5" x14ac:dyDescent="0.25">
      <c r="A23" t="s">
        <v>138</v>
      </c>
      <c r="C23" t="s">
        <v>243</v>
      </c>
      <c r="D23" t="s">
        <v>244</v>
      </c>
      <c r="E23" t="s">
        <v>315</v>
      </c>
    </row>
    <row r="24" spans="1:5" x14ac:dyDescent="0.25">
      <c r="A24" t="s">
        <v>137</v>
      </c>
      <c r="C24" t="s">
        <v>218</v>
      </c>
      <c r="D24" t="s">
        <v>219</v>
      </c>
      <c r="E24" t="s">
        <v>257</v>
      </c>
    </row>
    <row r="25" spans="1:5" x14ac:dyDescent="0.25">
      <c r="A25" t="s">
        <v>136</v>
      </c>
      <c r="C25" t="s">
        <v>327</v>
      </c>
      <c r="D25" t="s">
        <v>328</v>
      </c>
      <c r="E25" t="s">
        <v>329</v>
      </c>
    </row>
    <row r="26" spans="1:5" x14ac:dyDescent="0.25">
      <c r="A26" t="s">
        <v>135</v>
      </c>
      <c r="C26" t="s">
        <v>237</v>
      </c>
      <c r="D26" t="s">
        <v>237</v>
      </c>
      <c r="E26" t="s">
        <v>237</v>
      </c>
    </row>
    <row r="27" spans="1:5" x14ac:dyDescent="0.25">
      <c r="A27" t="s">
        <v>459</v>
      </c>
      <c r="B27" t="s">
        <v>330</v>
      </c>
      <c r="C27" t="s">
        <v>318</v>
      </c>
      <c r="D27" t="s">
        <v>226</v>
      </c>
      <c r="E27" t="s">
        <v>331</v>
      </c>
    </row>
    <row r="28" spans="1:5" x14ac:dyDescent="0.25">
      <c r="A28" t="s">
        <v>459</v>
      </c>
      <c r="B28" t="s">
        <v>332</v>
      </c>
      <c r="C28" t="s">
        <v>249</v>
      </c>
      <c r="D28" t="s">
        <v>250</v>
      </c>
      <c r="E28" t="s">
        <v>333</v>
      </c>
    </row>
    <row r="29" spans="1:5" x14ac:dyDescent="0.25">
      <c r="A29" t="s">
        <v>459</v>
      </c>
      <c r="B29" t="s">
        <v>334</v>
      </c>
      <c r="C29" t="s">
        <v>335</v>
      </c>
      <c r="D29" t="s">
        <v>218</v>
      </c>
      <c r="E29" t="s">
        <v>336</v>
      </c>
    </row>
    <row r="30" spans="1:5" x14ac:dyDescent="0.25">
      <c r="A30" t="s">
        <v>459</v>
      </c>
      <c r="B30" t="s">
        <v>246</v>
      </c>
      <c r="C30" t="s">
        <v>249</v>
      </c>
      <c r="D30" t="s">
        <v>250</v>
      </c>
      <c r="E30" t="s">
        <v>331</v>
      </c>
    </row>
    <row r="31" spans="1:5" x14ac:dyDescent="0.25">
      <c r="A31" t="s">
        <v>134</v>
      </c>
      <c r="C31" t="s">
        <v>244</v>
      </c>
      <c r="D31" t="s">
        <v>271</v>
      </c>
      <c r="E31" t="s">
        <v>307</v>
      </c>
    </row>
    <row r="32" spans="1:5" x14ac:dyDescent="0.25">
      <c r="A32" t="s">
        <v>133</v>
      </c>
      <c r="C32" t="s">
        <v>213</v>
      </c>
      <c r="D32" t="s">
        <v>269</v>
      </c>
      <c r="E32" t="s">
        <v>257</v>
      </c>
    </row>
    <row r="33" spans="1:5" x14ac:dyDescent="0.25">
      <c r="A33" t="s">
        <v>132</v>
      </c>
      <c r="C33" t="s">
        <v>466</v>
      </c>
      <c r="D33" t="s">
        <v>249</v>
      </c>
      <c r="E33" t="s">
        <v>467</v>
      </c>
    </row>
    <row r="34" spans="1:5" x14ac:dyDescent="0.25">
      <c r="A34" t="s">
        <v>131</v>
      </c>
      <c r="C34" t="s">
        <v>247</v>
      </c>
      <c r="D34" t="s">
        <v>224</v>
      </c>
      <c r="E34" t="s">
        <v>286</v>
      </c>
    </row>
    <row r="35" spans="1:5" x14ac:dyDescent="0.25">
      <c r="A35" t="s">
        <v>130</v>
      </c>
      <c r="C35" t="s">
        <v>229</v>
      </c>
      <c r="D35" t="s">
        <v>230</v>
      </c>
      <c r="E35" t="s">
        <v>383</v>
      </c>
    </row>
    <row r="36" spans="1:5" x14ac:dyDescent="0.25">
      <c r="A36" t="s">
        <v>129</v>
      </c>
      <c r="C36" t="s">
        <v>263</v>
      </c>
      <c r="D36" t="s">
        <v>258</v>
      </c>
      <c r="E36" t="s">
        <v>439</v>
      </c>
    </row>
    <row r="37" spans="1:5" x14ac:dyDescent="0.25">
      <c r="B37" t="s">
        <v>128</v>
      </c>
      <c r="C37" t="s">
        <v>300</v>
      </c>
      <c r="D37" t="s">
        <v>250</v>
      </c>
      <c r="E37" t="s">
        <v>340</v>
      </c>
    </row>
    <row r="38" spans="1:5" x14ac:dyDescent="0.25">
      <c r="B38" t="s">
        <v>127</v>
      </c>
      <c r="C38" t="s">
        <v>292</v>
      </c>
      <c r="D38" t="s">
        <v>234</v>
      </c>
      <c r="E38" t="s">
        <v>438</v>
      </c>
    </row>
    <row r="39" spans="1:5" x14ac:dyDescent="0.25">
      <c r="B39" t="s">
        <v>126</v>
      </c>
      <c r="C39" t="s">
        <v>215</v>
      </c>
      <c r="D39" t="s">
        <v>216</v>
      </c>
      <c r="E39" t="s">
        <v>217</v>
      </c>
    </row>
    <row r="40" spans="1:5" x14ac:dyDescent="0.25">
      <c r="B40" t="s">
        <v>125</v>
      </c>
      <c r="C40" t="s">
        <v>230</v>
      </c>
      <c r="D40" t="s">
        <v>232</v>
      </c>
      <c r="E40" t="s">
        <v>278</v>
      </c>
    </row>
    <row r="41" spans="1:5" x14ac:dyDescent="0.25">
      <c r="B41" t="s">
        <v>124</v>
      </c>
      <c r="C41" t="s">
        <v>255</v>
      </c>
      <c r="D41" t="s">
        <v>256</v>
      </c>
      <c r="E41" t="s">
        <v>323</v>
      </c>
    </row>
    <row r="42" spans="1:5" x14ac:dyDescent="0.25">
      <c r="B42" t="s">
        <v>123</v>
      </c>
      <c r="C42" t="s">
        <v>262</v>
      </c>
      <c r="D42" t="s">
        <v>263</v>
      </c>
      <c r="E42" t="s">
        <v>346</v>
      </c>
    </row>
    <row r="43" spans="1:5" x14ac:dyDescent="0.25">
      <c r="B43" t="s">
        <v>122</v>
      </c>
      <c r="C43" t="s">
        <v>335</v>
      </c>
      <c r="D43" t="s">
        <v>218</v>
      </c>
      <c r="E43" t="s">
        <v>468</v>
      </c>
    </row>
    <row r="44" spans="1:5" x14ac:dyDescent="0.25">
      <c r="B44" t="s">
        <v>121</v>
      </c>
      <c r="C44" t="s">
        <v>229</v>
      </c>
      <c r="D44" t="s">
        <v>230</v>
      </c>
      <c r="E44" t="s">
        <v>278</v>
      </c>
    </row>
    <row r="45" spans="1:5" x14ac:dyDescent="0.25">
      <c r="B45" t="s">
        <v>120</v>
      </c>
      <c r="C45" t="s">
        <v>219</v>
      </c>
      <c r="D45" t="s">
        <v>343</v>
      </c>
      <c r="E45" t="s">
        <v>348</v>
      </c>
    </row>
    <row r="46" spans="1:5" x14ac:dyDescent="0.25">
      <c r="B46" t="s">
        <v>119</v>
      </c>
      <c r="C46" t="s">
        <v>255</v>
      </c>
      <c r="D46" t="s">
        <v>256</v>
      </c>
      <c r="E46" t="s">
        <v>458</v>
      </c>
    </row>
    <row r="47" spans="1:5" x14ac:dyDescent="0.25">
      <c r="B47" t="s">
        <v>118</v>
      </c>
      <c r="C47" t="s">
        <v>265</v>
      </c>
      <c r="D47" t="s">
        <v>255</v>
      </c>
      <c r="E47" t="s">
        <v>313</v>
      </c>
    </row>
    <row r="48" spans="1:5" x14ac:dyDescent="0.25">
      <c r="B48" t="s">
        <v>437</v>
      </c>
      <c r="C48" t="s">
        <v>292</v>
      </c>
      <c r="D48" t="s">
        <v>234</v>
      </c>
      <c r="E48" t="s">
        <v>245</v>
      </c>
    </row>
    <row r="49" spans="2:5" x14ac:dyDescent="0.25">
      <c r="B49" t="s">
        <v>116</v>
      </c>
      <c r="C49" t="s">
        <v>243</v>
      </c>
      <c r="D49" t="s">
        <v>244</v>
      </c>
      <c r="E49" t="s">
        <v>469</v>
      </c>
    </row>
    <row r="50" spans="2:5" x14ac:dyDescent="0.25">
      <c r="B50" t="s">
        <v>115</v>
      </c>
      <c r="C50" t="s">
        <v>247</v>
      </c>
      <c r="D50" t="s">
        <v>224</v>
      </c>
      <c r="E50" t="s">
        <v>373</v>
      </c>
    </row>
    <row r="51" spans="2:5" x14ac:dyDescent="0.25">
      <c r="B51" t="s">
        <v>114</v>
      </c>
      <c r="C51" t="s">
        <v>335</v>
      </c>
      <c r="D51" t="s">
        <v>218</v>
      </c>
      <c r="E51" t="s">
        <v>306</v>
      </c>
    </row>
    <row r="52" spans="2:5" x14ac:dyDescent="0.25">
      <c r="B52" t="s">
        <v>113</v>
      </c>
      <c r="C52" t="s">
        <v>213</v>
      </c>
      <c r="D52" t="s">
        <v>269</v>
      </c>
      <c r="E52" t="s">
        <v>353</v>
      </c>
    </row>
    <row r="53" spans="2:5" x14ac:dyDescent="0.25">
      <c r="B53" t="s">
        <v>112</v>
      </c>
      <c r="C53" t="s">
        <v>226</v>
      </c>
      <c r="D53" t="s">
        <v>219</v>
      </c>
      <c r="E53" t="s">
        <v>352</v>
      </c>
    </row>
    <row r="54" spans="2:5" x14ac:dyDescent="0.25">
      <c r="B54" t="s">
        <v>111</v>
      </c>
      <c r="C54" t="s">
        <v>250</v>
      </c>
      <c r="D54" t="s">
        <v>230</v>
      </c>
      <c r="E54" t="s">
        <v>354</v>
      </c>
    </row>
    <row r="55" spans="2:5" x14ac:dyDescent="0.25">
      <c r="B55" t="s">
        <v>110</v>
      </c>
      <c r="C55" t="s">
        <v>341</v>
      </c>
      <c r="D55" t="s">
        <v>223</v>
      </c>
      <c r="E55" t="s">
        <v>436</v>
      </c>
    </row>
    <row r="56" spans="2:5" x14ac:dyDescent="0.25">
      <c r="B56" t="s">
        <v>109</v>
      </c>
      <c r="C56" t="s">
        <v>218</v>
      </c>
      <c r="D56" t="s">
        <v>219</v>
      </c>
      <c r="E56" t="s">
        <v>253</v>
      </c>
    </row>
    <row r="57" spans="2:5" x14ac:dyDescent="0.25">
      <c r="B57" t="s">
        <v>108</v>
      </c>
      <c r="C57" t="s">
        <v>233</v>
      </c>
      <c r="D57" t="s">
        <v>252</v>
      </c>
      <c r="E57" t="s">
        <v>323</v>
      </c>
    </row>
    <row r="58" spans="2:5" x14ac:dyDescent="0.25">
      <c r="B58" t="s">
        <v>107</v>
      </c>
      <c r="C58" t="s">
        <v>226</v>
      </c>
      <c r="D58" t="s">
        <v>219</v>
      </c>
      <c r="E58" t="s">
        <v>303</v>
      </c>
    </row>
    <row r="59" spans="2:5" x14ac:dyDescent="0.25">
      <c r="B59" t="s">
        <v>106</v>
      </c>
      <c r="C59" t="s">
        <v>302</v>
      </c>
      <c r="D59" t="s">
        <v>209</v>
      </c>
      <c r="E59" t="s">
        <v>214</v>
      </c>
    </row>
    <row r="60" spans="2:5" x14ac:dyDescent="0.25">
      <c r="B60" t="s">
        <v>105</v>
      </c>
      <c r="C60" t="s">
        <v>229</v>
      </c>
      <c r="D60" t="s">
        <v>230</v>
      </c>
      <c r="E60" t="s">
        <v>354</v>
      </c>
    </row>
    <row r="61" spans="2:5" x14ac:dyDescent="0.25">
      <c r="B61" t="s">
        <v>104</v>
      </c>
      <c r="C61" t="s">
        <v>234</v>
      </c>
      <c r="D61" t="s">
        <v>235</v>
      </c>
      <c r="E61" t="s">
        <v>357</v>
      </c>
    </row>
    <row r="62" spans="2:5" x14ac:dyDescent="0.25">
      <c r="B62" t="s">
        <v>103</v>
      </c>
      <c r="C62" t="s">
        <v>252</v>
      </c>
      <c r="D62" t="s">
        <v>221</v>
      </c>
      <c r="E62" t="s">
        <v>438</v>
      </c>
    </row>
    <row r="63" spans="2:5" x14ac:dyDescent="0.25">
      <c r="B63" t="s">
        <v>102</v>
      </c>
      <c r="C63" t="s">
        <v>216</v>
      </c>
      <c r="D63" t="s">
        <v>351</v>
      </c>
      <c r="E63" t="s">
        <v>359</v>
      </c>
    </row>
    <row r="64" spans="2:5" x14ac:dyDescent="0.25">
      <c r="B64" t="s">
        <v>101</v>
      </c>
      <c r="C64" t="s">
        <v>228</v>
      </c>
      <c r="D64" t="s">
        <v>229</v>
      </c>
      <c r="E64" t="s">
        <v>319</v>
      </c>
    </row>
    <row r="65" spans="1:5" x14ac:dyDescent="0.25">
      <c r="B65" t="s">
        <v>100</v>
      </c>
      <c r="C65" t="s">
        <v>258</v>
      </c>
      <c r="D65" t="s">
        <v>232</v>
      </c>
      <c r="E65" t="s">
        <v>344</v>
      </c>
    </row>
    <row r="66" spans="1:5" x14ac:dyDescent="0.25">
      <c r="B66" t="s">
        <v>99</v>
      </c>
      <c r="C66" t="s">
        <v>224</v>
      </c>
      <c r="D66" t="s">
        <v>295</v>
      </c>
      <c r="E66" t="s">
        <v>294</v>
      </c>
    </row>
    <row r="67" spans="1:5" x14ac:dyDescent="0.25">
      <c r="B67" t="s">
        <v>98</v>
      </c>
      <c r="C67" t="s">
        <v>262</v>
      </c>
      <c r="D67" t="s">
        <v>263</v>
      </c>
      <c r="E67" t="s">
        <v>360</v>
      </c>
    </row>
    <row r="68" spans="1:5" x14ac:dyDescent="0.25">
      <c r="B68" t="s">
        <v>97</v>
      </c>
      <c r="C68" t="s">
        <v>258</v>
      </c>
      <c r="D68" t="s">
        <v>232</v>
      </c>
      <c r="E68" t="s">
        <v>291</v>
      </c>
    </row>
    <row r="69" spans="1:5" x14ac:dyDescent="0.25">
      <c r="B69" t="s">
        <v>96</v>
      </c>
      <c r="C69" t="s">
        <v>219</v>
      </c>
      <c r="D69" t="s">
        <v>343</v>
      </c>
      <c r="E69" t="s">
        <v>313</v>
      </c>
    </row>
    <row r="70" spans="1:5" x14ac:dyDescent="0.25">
      <c r="B70" t="s">
        <v>95</v>
      </c>
      <c r="C70" t="s">
        <v>213</v>
      </c>
      <c r="D70" t="s">
        <v>269</v>
      </c>
      <c r="E70" t="s">
        <v>429</v>
      </c>
    </row>
    <row r="71" spans="1:5" x14ac:dyDescent="0.25">
      <c r="A71" t="s">
        <v>94</v>
      </c>
      <c r="C71" t="s">
        <v>285</v>
      </c>
      <c r="D71" t="s">
        <v>215</v>
      </c>
      <c r="E71" t="s">
        <v>304</v>
      </c>
    </row>
    <row r="72" spans="1:5" x14ac:dyDescent="0.25">
      <c r="A72" t="s">
        <v>93</v>
      </c>
      <c r="C72" t="s">
        <v>255</v>
      </c>
      <c r="D72" t="s">
        <v>256</v>
      </c>
      <c r="E72" t="s">
        <v>301</v>
      </c>
    </row>
    <row r="73" spans="1:5" x14ac:dyDescent="0.25">
      <c r="A73" t="s">
        <v>92</v>
      </c>
      <c r="C73" t="s">
        <v>285</v>
      </c>
      <c r="D73" t="s">
        <v>215</v>
      </c>
      <c r="E73" t="s">
        <v>288</v>
      </c>
    </row>
    <row r="74" spans="1:5" x14ac:dyDescent="0.25">
      <c r="A74" t="s">
        <v>91</v>
      </c>
      <c r="C74" t="s">
        <v>218</v>
      </c>
      <c r="D74" t="s">
        <v>219</v>
      </c>
      <c r="E74" t="s">
        <v>276</v>
      </c>
    </row>
    <row r="75" spans="1:5" x14ac:dyDescent="0.25">
      <c r="A75" t="s">
        <v>90</v>
      </c>
      <c r="C75" t="s">
        <v>228</v>
      </c>
      <c r="D75" t="s">
        <v>229</v>
      </c>
      <c r="E75" t="s">
        <v>470</v>
      </c>
    </row>
    <row r="76" spans="1:5" x14ac:dyDescent="0.25">
      <c r="A76" t="s">
        <v>208</v>
      </c>
      <c r="C76" t="s">
        <v>221</v>
      </c>
      <c r="D76" t="s">
        <v>222</v>
      </c>
      <c r="E76" t="s">
        <v>365</v>
      </c>
    </row>
    <row r="77" spans="1:5" x14ac:dyDescent="0.25">
      <c r="A77" t="s">
        <v>89</v>
      </c>
      <c r="C77" t="s">
        <v>259</v>
      </c>
      <c r="D77" t="s">
        <v>212</v>
      </c>
      <c r="E77" t="s">
        <v>306</v>
      </c>
    </row>
    <row r="78" spans="1:5" x14ac:dyDescent="0.25">
      <c r="A78" t="s">
        <v>88</v>
      </c>
      <c r="C78" t="s">
        <v>212</v>
      </c>
      <c r="D78" t="s">
        <v>213</v>
      </c>
      <c r="E78" t="s">
        <v>366</v>
      </c>
    </row>
    <row r="79" spans="1:5" x14ac:dyDescent="0.25">
      <c r="A79" t="s">
        <v>87</v>
      </c>
      <c r="C79" t="s">
        <v>367</v>
      </c>
      <c r="D79" t="s">
        <v>368</v>
      </c>
      <c r="E79" t="s">
        <v>253</v>
      </c>
    </row>
    <row r="80" spans="1:5" x14ac:dyDescent="0.25">
      <c r="A80" t="s">
        <v>86</v>
      </c>
      <c r="C80" t="s">
        <v>226</v>
      </c>
      <c r="D80" t="s">
        <v>219</v>
      </c>
      <c r="E80" t="s">
        <v>471</v>
      </c>
    </row>
    <row r="81" spans="1:5" x14ac:dyDescent="0.25">
      <c r="A81" t="s">
        <v>85</v>
      </c>
      <c r="C81" t="s">
        <v>262</v>
      </c>
      <c r="D81" t="s">
        <v>263</v>
      </c>
      <c r="E81" t="s">
        <v>435</v>
      </c>
    </row>
    <row r="82" spans="1:5" x14ac:dyDescent="0.25">
      <c r="A82" t="s">
        <v>84</v>
      </c>
      <c r="C82" t="s">
        <v>226</v>
      </c>
      <c r="D82" t="s">
        <v>219</v>
      </c>
      <c r="E82" t="s">
        <v>372</v>
      </c>
    </row>
    <row r="83" spans="1:5" x14ac:dyDescent="0.25">
      <c r="A83" t="s">
        <v>83</v>
      </c>
      <c r="C83" t="s">
        <v>233</v>
      </c>
      <c r="D83" t="s">
        <v>252</v>
      </c>
      <c r="E83" t="s">
        <v>298</v>
      </c>
    </row>
    <row r="84" spans="1:5" x14ac:dyDescent="0.25">
      <c r="A84" t="s">
        <v>82</v>
      </c>
      <c r="C84" t="s">
        <v>215</v>
      </c>
      <c r="D84" t="s">
        <v>216</v>
      </c>
      <c r="E84" t="s">
        <v>373</v>
      </c>
    </row>
    <row r="85" spans="1:5" x14ac:dyDescent="0.25">
      <c r="A85" t="s">
        <v>81</v>
      </c>
      <c r="C85" t="s">
        <v>228</v>
      </c>
      <c r="D85" t="s">
        <v>229</v>
      </c>
      <c r="E85" t="s">
        <v>467</v>
      </c>
    </row>
    <row r="86" spans="1:5" x14ac:dyDescent="0.25">
      <c r="A86" t="s">
        <v>80</v>
      </c>
      <c r="C86" t="s">
        <v>226</v>
      </c>
      <c r="D86" t="s">
        <v>219</v>
      </c>
      <c r="E86" t="s">
        <v>266</v>
      </c>
    </row>
    <row r="87" spans="1:5" x14ac:dyDescent="0.25">
      <c r="A87" t="s">
        <v>79</v>
      </c>
      <c r="C87" t="s">
        <v>237</v>
      </c>
      <c r="D87" t="s">
        <v>237</v>
      </c>
      <c r="E87" t="s">
        <v>237</v>
      </c>
    </row>
    <row r="88" spans="1:5" x14ac:dyDescent="0.25">
      <c r="A88" t="s">
        <v>459</v>
      </c>
      <c r="B88" t="s">
        <v>375</v>
      </c>
      <c r="C88" t="s">
        <v>263</v>
      </c>
      <c r="D88" t="s">
        <v>258</v>
      </c>
      <c r="E88" t="s">
        <v>373</v>
      </c>
    </row>
    <row r="89" spans="1:5" x14ac:dyDescent="0.25">
      <c r="A89" t="s">
        <v>459</v>
      </c>
      <c r="B89" t="s">
        <v>376</v>
      </c>
      <c r="C89" t="s">
        <v>252</v>
      </c>
      <c r="D89" t="s">
        <v>221</v>
      </c>
      <c r="E89" t="s">
        <v>374</v>
      </c>
    </row>
    <row r="90" spans="1:5" x14ac:dyDescent="0.25">
      <c r="A90" t="s">
        <v>459</v>
      </c>
      <c r="B90" t="s">
        <v>246</v>
      </c>
      <c r="C90" t="s">
        <v>263</v>
      </c>
      <c r="D90" t="s">
        <v>258</v>
      </c>
      <c r="E90" t="s">
        <v>373</v>
      </c>
    </row>
    <row r="91" spans="1:5" x14ac:dyDescent="0.25">
      <c r="A91" t="s">
        <v>78</v>
      </c>
      <c r="C91" t="s">
        <v>224</v>
      </c>
      <c r="D91" t="s">
        <v>295</v>
      </c>
      <c r="E91" t="s">
        <v>337</v>
      </c>
    </row>
    <row r="92" spans="1:5" x14ac:dyDescent="0.25">
      <c r="A92" t="s">
        <v>77</v>
      </c>
      <c r="C92" t="s">
        <v>234</v>
      </c>
      <c r="D92" t="s">
        <v>235</v>
      </c>
      <c r="E92" t="s">
        <v>366</v>
      </c>
    </row>
    <row r="93" spans="1:5" x14ac:dyDescent="0.25">
      <c r="A93" t="s">
        <v>76</v>
      </c>
      <c r="C93" t="s">
        <v>244</v>
      </c>
      <c r="D93" t="s">
        <v>271</v>
      </c>
      <c r="E93" t="s">
        <v>291</v>
      </c>
    </row>
    <row r="94" spans="1:5" x14ac:dyDescent="0.25">
      <c r="A94" t="s">
        <v>75</v>
      </c>
      <c r="C94" t="s">
        <v>237</v>
      </c>
      <c r="D94" t="s">
        <v>237</v>
      </c>
      <c r="E94" t="s">
        <v>237</v>
      </c>
    </row>
    <row r="95" spans="1:5" x14ac:dyDescent="0.25">
      <c r="A95" t="s">
        <v>459</v>
      </c>
      <c r="B95" t="s">
        <v>379</v>
      </c>
      <c r="C95" t="s">
        <v>209</v>
      </c>
      <c r="D95" t="s">
        <v>210</v>
      </c>
      <c r="E95" t="s">
        <v>434</v>
      </c>
    </row>
    <row r="96" spans="1:5" x14ac:dyDescent="0.25">
      <c r="A96" t="s">
        <v>459</v>
      </c>
      <c r="B96" t="s">
        <v>381</v>
      </c>
      <c r="C96" t="s">
        <v>219</v>
      </c>
      <c r="D96" t="s">
        <v>343</v>
      </c>
      <c r="E96" t="s">
        <v>433</v>
      </c>
    </row>
    <row r="97" spans="1:5" x14ac:dyDescent="0.25">
      <c r="A97" t="s">
        <v>459</v>
      </c>
      <c r="B97" t="s">
        <v>246</v>
      </c>
      <c r="C97" t="s">
        <v>219</v>
      </c>
      <c r="D97" t="s">
        <v>343</v>
      </c>
      <c r="E97" t="s">
        <v>433</v>
      </c>
    </row>
    <row r="98" spans="1:5" x14ac:dyDescent="0.25">
      <c r="A98" t="s">
        <v>74</v>
      </c>
      <c r="C98" t="s">
        <v>244</v>
      </c>
      <c r="D98" t="s">
        <v>271</v>
      </c>
      <c r="E98" t="s">
        <v>301</v>
      </c>
    </row>
    <row r="99" spans="1:5" x14ac:dyDescent="0.25">
      <c r="A99" t="s">
        <v>73</v>
      </c>
      <c r="C99" t="s">
        <v>215</v>
      </c>
      <c r="D99" t="s">
        <v>216</v>
      </c>
      <c r="E99" t="s">
        <v>301</v>
      </c>
    </row>
    <row r="100" spans="1:5" x14ac:dyDescent="0.25">
      <c r="A100" t="s">
        <v>71</v>
      </c>
      <c r="C100" t="s">
        <v>263</v>
      </c>
      <c r="D100" t="s">
        <v>258</v>
      </c>
      <c r="E100" t="s">
        <v>382</v>
      </c>
    </row>
    <row r="101" spans="1:5" x14ac:dyDescent="0.25">
      <c r="A101" t="s">
        <v>72</v>
      </c>
      <c r="C101" t="s">
        <v>250</v>
      </c>
      <c r="D101" t="s">
        <v>230</v>
      </c>
      <c r="E101" t="s">
        <v>432</v>
      </c>
    </row>
    <row r="102" spans="1:5" x14ac:dyDescent="0.25">
      <c r="A102" t="s">
        <v>70</v>
      </c>
      <c r="C102" t="s">
        <v>237</v>
      </c>
      <c r="D102" t="s">
        <v>237</v>
      </c>
      <c r="E102" t="s">
        <v>237</v>
      </c>
    </row>
    <row r="103" spans="1:5" x14ac:dyDescent="0.25">
      <c r="A103" t="s">
        <v>459</v>
      </c>
      <c r="B103" t="s">
        <v>384</v>
      </c>
      <c r="C103" t="s">
        <v>243</v>
      </c>
      <c r="D103" t="s">
        <v>244</v>
      </c>
      <c r="E103" t="s">
        <v>385</v>
      </c>
    </row>
    <row r="104" spans="1:5" x14ac:dyDescent="0.25">
      <c r="A104" t="s">
        <v>459</v>
      </c>
      <c r="B104" t="s">
        <v>386</v>
      </c>
      <c r="C104" t="s">
        <v>327</v>
      </c>
      <c r="D104" t="s">
        <v>328</v>
      </c>
      <c r="E104" t="s">
        <v>241</v>
      </c>
    </row>
    <row r="105" spans="1:5" x14ac:dyDescent="0.25">
      <c r="A105" t="s">
        <v>459</v>
      </c>
      <c r="B105" t="s">
        <v>246</v>
      </c>
      <c r="C105" t="s">
        <v>327</v>
      </c>
      <c r="D105" t="s">
        <v>328</v>
      </c>
      <c r="E105" t="s">
        <v>385</v>
      </c>
    </row>
    <row r="106" spans="1:5" x14ac:dyDescent="0.25">
      <c r="A106" t="s">
        <v>69</v>
      </c>
      <c r="C106" t="s">
        <v>320</v>
      </c>
      <c r="D106" t="s">
        <v>234</v>
      </c>
      <c r="E106" t="s">
        <v>266</v>
      </c>
    </row>
    <row r="107" spans="1:5" x14ac:dyDescent="0.25">
      <c r="A107" t="s">
        <v>68</v>
      </c>
      <c r="C107" t="s">
        <v>237</v>
      </c>
      <c r="D107" t="s">
        <v>237</v>
      </c>
      <c r="E107" t="s">
        <v>237</v>
      </c>
    </row>
    <row r="108" spans="1:5" x14ac:dyDescent="0.25">
      <c r="A108" t="s">
        <v>459</v>
      </c>
      <c r="B108" t="s">
        <v>472</v>
      </c>
      <c r="C108" t="s">
        <v>372</v>
      </c>
      <c r="D108" t="s">
        <v>473</v>
      </c>
      <c r="E108" t="s">
        <v>397</v>
      </c>
    </row>
    <row r="109" spans="1:5" x14ac:dyDescent="0.25">
      <c r="A109" t="s">
        <v>459</v>
      </c>
      <c r="B109" t="s">
        <v>387</v>
      </c>
      <c r="C109" t="s">
        <v>341</v>
      </c>
      <c r="D109" t="s">
        <v>223</v>
      </c>
      <c r="E109" t="s">
        <v>474</v>
      </c>
    </row>
    <row r="110" spans="1:5" x14ac:dyDescent="0.25">
      <c r="A110" t="s">
        <v>459</v>
      </c>
      <c r="B110" t="s">
        <v>246</v>
      </c>
      <c r="C110" t="s">
        <v>341</v>
      </c>
      <c r="D110" t="s">
        <v>223</v>
      </c>
      <c r="E110" t="s">
        <v>397</v>
      </c>
    </row>
    <row r="111" spans="1:5" x14ac:dyDescent="0.25">
      <c r="A111" t="s">
        <v>67</v>
      </c>
      <c r="C111" t="s">
        <v>247</v>
      </c>
      <c r="D111" t="s">
        <v>224</v>
      </c>
      <c r="E111" t="s">
        <v>475</v>
      </c>
    </row>
    <row r="112" spans="1:5" x14ac:dyDescent="0.25">
      <c r="A112" t="s">
        <v>66</v>
      </c>
      <c r="C112" t="s">
        <v>221</v>
      </c>
      <c r="D112" t="s">
        <v>222</v>
      </c>
      <c r="E112" t="s">
        <v>389</v>
      </c>
    </row>
    <row r="113" spans="1:5" x14ac:dyDescent="0.25">
      <c r="A113" t="s">
        <v>65</v>
      </c>
      <c r="C113" t="s">
        <v>243</v>
      </c>
      <c r="D113" t="s">
        <v>244</v>
      </c>
      <c r="E113" t="s">
        <v>311</v>
      </c>
    </row>
    <row r="114" spans="1:5" x14ac:dyDescent="0.25">
      <c r="A114" t="s">
        <v>64</v>
      </c>
      <c r="C114" t="s">
        <v>335</v>
      </c>
      <c r="D114" t="s">
        <v>218</v>
      </c>
      <c r="E114" t="s">
        <v>308</v>
      </c>
    </row>
    <row r="115" spans="1:5" x14ac:dyDescent="0.25">
      <c r="A115" t="s">
        <v>63</v>
      </c>
      <c r="C115" t="s">
        <v>278</v>
      </c>
      <c r="D115" t="s">
        <v>247</v>
      </c>
      <c r="E115" t="s">
        <v>431</v>
      </c>
    </row>
    <row r="116" spans="1:5" x14ac:dyDescent="0.25">
      <c r="A116" t="s">
        <v>62</v>
      </c>
      <c r="C116" t="s">
        <v>213</v>
      </c>
      <c r="D116" t="s">
        <v>269</v>
      </c>
      <c r="E116" t="s">
        <v>390</v>
      </c>
    </row>
    <row r="117" spans="1:5" x14ac:dyDescent="0.25">
      <c r="A117" t="s">
        <v>61</v>
      </c>
      <c r="C117" t="s">
        <v>244</v>
      </c>
      <c r="D117" t="s">
        <v>271</v>
      </c>
      <c r="E117" t="s">
        <v>362</v>
      </c>
    </row>
    <row r="118" spans="1:5" x14ac:dyDescent="0.25">
      <c r="A118" t="s">
        <v>60</v>
      </c>
      <c r="C118" t="s">
        <v>237</v>
      </c>
      <c r="D118" t="s">
        <v>237</v>
      </c>
      <c r="E118" t="s">
        <v>237</v>
      </c>
    </row>
    <row r="119" spans="1:5" x14ac:dyDescent="0.25">
      <c r="A119" t="s">
        <v>459</v>
      </c>
      <c r="B119" t="s">
        <v>391</v>
      </c>
      <c r="C119" t="s">
        <v>263</v>
      </c>
      <c r="D119" t="s">
        <v>258</v>
      </c>
      <c r="E119" t="s">
        <v>392</v>
      </c>
    </row>
    <row r="120" spans="1:5" x14ac:dyDescent="0.25">
      <c r="A120" t="s">
        <v>459</v>
      </c>
      <c r="B120" t="s">
        <v>393</v>
      </c>
      <c r="C120" t="s">
        <v>250</v>
      </c>
      <c r="D120" t="s">
        <v>230</v>
      </c>
      <c r="E120" t="s">
        <v>291</v>
      </c>
    </row>
    <row r="121" spans="1:5" x14ac:dyDescent="0.25">
      <c r="A121" t="s">
        <v>459</v>
      </c>
      <c r="B121" t="s">
        <v>394</v>
      </c>
      <c r="C121" t="s">
        <v>218</v>
      </c>
      <c r="D121" t="s">
        <v>219</v>
      </c>
      <c r="E121" t="s">
        <v>276</v>
      </c>
    </row>
    <row r="122" spans="1:5" x14ac:dyDescent="0.25">
      <c r="A122" t="s">
        <v>459</v>
      </c>
      <c r="B122" t="s">
        <v>395</v>
      </c>
      <c r="C122" t="s">
        <v>234</v>
      </c>
      <c r="D122" t="s">
        <v>235</v>
      </c>
      <c r="E122" t="s">
        <v>396</v>
      </c>
    </row>
    <row r="123" spans="1:5" x14ac:dyDescent="0.25">
      <c r="A123" t="s">
        <v>459</v>
      </c>
      <c r="B123" t="s">
        <v>246</v>
      </c>
      <c r="C123" t="s">
        <v>263</v>
      </c>
      <c r="D123" t="s">
        <v>258</v>
      </c>
      <c r="E123" t="s">
        <v>291</v>
      </c>
    </row>
    <row r="124" spans="1:5" x14ac:dyDescent="0.25">
      <c r="A124" t="s">
        <v>59</v>
      </c>
      <c r="C124" t="s">
        <v>250</v>
      </c>
      <c r="D124" t="s">
        <v>230</v>
      </c>
      <c r="E124" t="s">
        <v>214</v>
      </c>
    </row>
    <row r="125" spans="1:5" x14ac:dyDescent="0.25">
      <c r="A125" t="s">
        <v>57</v>
      </c>
      <c r="C125" t="s">
        <v>237</v>
      </c>
      <c r="D125" t="s">
        <v>237</v>
      </c>
      <c r="E125" t="s">
        <v>237</v>
      </c>
    </row>
    <row r="126" spans="1:5" x14ac:dyDescent="0.25">
      <c r="A126" t="s">
        <v>459</v>
      </c>
      <c r="B126" t="s">
        <v>398</v>
      </c>
      <c r="C126" t="s">
        <v>213</v>
      </c>
      <c r="D126" t="s">
        <v>269</v>
      </c>
      <c r="E126" t="s">
        <v>217</v>
      </c>
    </row>
    <row r="127" spans="1:5" x14ac:dyDescent="0.25">
      <c r="A127" t="s">
        <v>459</v>
      </c>
      <c r="B127" t="s">
        <v>399</v>
      </c>
      <c r="C127" t="s">
        <v>250</v>
      </c>
      <c r="D127" t="s">
        <v>230</v>
      </c>
      <c r="E127" t="s">
        <v>317</v>
      </c>
    </row>
    <row r="128" spans="1:5" x14ac:dyDescent="0.25">
      <c r="A128" t="s">
        <v>459</v>
      </c>
      <c r="B128" t="s">
        <v>246</v>
      </c>
      <c r="C128" t="s">
        <v>235</v>
      </c>
      <c r="D128" t="s">
        <v>210</v>
      </c>
      <c r="E128" t="s">
        <v>352</v>
      </c>
    </row>
    <row r="129" spans="1:5" x14ac:dyDescent="0.25">
      <c r="A129" t="s">
        <v>56</v>
      </c>
      <c r="C129" t="s">
        <v>262</v>
      </c>
      <c r="D129" t="s">
        <v>263</v>
      </c>
      <c r="E129" t="s">
        <v>298</v>
      </c>
    </row>
    <row r="130" spans="1:5" x14ac:dyDescent="0.25">
      <c r="A130" t="s">
        <v>54</v>
      </c>
      <c r="C130" t="s">
        <v>221</v>
      </c>
      <c r="D130" t="s">
        <v>222</v>
      </c>
      <c r="E130" t="s">
        <v>294</v>
      </c>
    </row>
    <row r="131" spans="1:5" x14ac:dyDescent="0.25">
      <c r="A131" t="s">
        <v>53</v>
      </c>
      <c r="C131" t="s">
        <v>262</v>
      </c>
      <c r="D131" t="s">
        <v>263</v>
      </c>
      <c r="E131" t="s">
        <v>272</v>
      </c>
    </row>
    <row r="132" spans="1:5" x14ac:dyDescent="0.25">
      <c r="A132" t="s">
        <v>52</v>
      </c>
      <c r="C132" t="s">
        <v>234</v>
      </c>
      <c r="D132" t="s">
        <v>235</v>
      </c>
      <c r="E132" t="s">
        <v>389</v>
      </c>
    </row>
    <row r="133" spans="1:5" x14ac:dyDescent="0.25">
      <c r="A133" t="s">
        <v>51</v>
      </c>
      <c r="C133" t="s">
        <v>250</v>
      </c>
      <c r="D133" t="s">
        <v>230</v>
      </c>
      <c r="E133" t="s">
        <v>355</v>
      </c>
    </row>
    <row r="134" spans="1:5" x14ac:dyDescent="0.25">
      <c r="A134" t="s">
        <v>50</v>
      </c>
      <c r="C134" t="s">
        <v>250</v>
      </c>
      <c r="D134" t="s">
        <v>230</v>
      </c>
      <c r="E134" t="s">
        <v>392</v>
      </c>
    </row>
    <row r="135" spans="1:5" x14ac:dyDescent="0.25">
      <c r="A135" t="s">
        <v>49</v>
      </c>
      <c r="C135" t="s">
        <v>235</v>
      </c>
      <c r="D135" t="s">
        <v>210</v>
      </c>
      <c r="E135" t="s">
        <v>356</v>
      </c>
    </row>
    <row r="136" spans="1:5" x14ac:dyDescent="0.25">
      <c r="A136" t="s">
        <v>48</v>
      </c>
      <c r="C136" t="s">
        <v>320</v>
      </c>
      <c r="D136" t="s">
        <v>234</v>
      </c>
      <c r="E136" t="s">
        <v>401</v>
      </c>
    </row>
    <row r="137" spans="1:5" x14ac:dyDescent="0.25">
      <c r="A137" t="s">
        <v>47</v>
      </c>
      <c r="C137" t="s">
        <v>218</v>
      </c>
      <c r="D137" t="s">
        <v>219</v>
      </c>
      <c r="E137" t="s">
        <v>361</v>
      </c>
    </row>
    <row r="138" spans="1:5" x14ac:dyDescent="0.25">
      <c r="A138" t="s">
        <v>46</v>
      </c>
      <c r="C138" t="s">
        <v>224</v>
      </c>
      <c r="D138" t="s">
        <v>295</v>
      </c>
      <c r="E138" t="s">
        <v>289</v>
      </c>
    </row>
    <row r="139" spans="1:5" x14ac:dyDescent="0.25">
      <c r="A139" t="s">
        <v>45</v>
      </c>
      <c r="C139" t="s">
        <v>237</v>
      </c>
      <c r="D139" t="s">
        <v>237</v>
      </c>
      <c r="E139" t="s">
        <v>237</v>
      </c>
    </row>
    <row r="140" spans="1:5" x14ac:dyDescent="0.25">
      <c r="A140" t="s">
        <v>459</v>
      </c>
      <c r="B140" t="s">
        <v>430</v>
      </c>
      <c r="C140" t="s">
        <v>224</v>
      </c>
      <c r="D140" t="s">
        <v>295</v>
      </c>
      <c r="E140" t="s">
        <v>380</v>
      </c>
    </row>
    <row r="141" spans="1:5" x14ac:dyDescent="0.25">
      <c r="A141" t="s">
        <v>459</v>
      </c>
      <c r="B141" t="s">
        <v>402</v>
      </c>
      <c r="C141" t="s">
        <v>234</v>
      </c>
      <c r="D141" t="s">
        <v>235</v>
      </c>
      <c r="E141" t="s">
        <v>225</v>
      </c>
    </row>
    <row r="142" spans="1:5" x14ac:dyDescent="0.25">
      <c r="A142" t="s">
        <v>459</v>
      </c>
      <c r="B142" t="s">
        <v>246</v>
      </c>
      <c r="C142" t="s">
        <v>230</v>
      </c>
      <c r="D142" t="s">
        <v>232</v>
      </c>
      <c r="E142" t="s">
        <v>345</v>
      </c>
    </row>
    <row r="143" spans="1:5" x14ac:dyDescent="0.25">
      <c r="B143" t="s">
        <v>44</v>
      </c>
      <c r="C143" t="s">
        <v>252</v>
      </c>
      <c r="D143" t="s">
        <v>221</v>
      </c>
      <c r="E143" t="s">
        <v>392</v>
      </c>
    </row>
    <row r="144" spans="1:5" x14ac:dyDescent="0.25">
      <c r="B144" t="s">
        <v>43</v>
      </c>
      <c r="C144" t="s">
        <v>219</v>
      </c>
      <c r="D144" t="s">
        <v>343</v>
      </c>
      <c r="E144" t="s">
        <v>350</v>
      </c>
    </row>
    <row r="145" spans="1:5" x14ac:dyDescent="0.25">
      <c r="B145" t="s">
        <v>42</v>
      </c>
      <c r="C145" t="s">
        <v>302</v>
      </c>
      <c r="D145" t="s">
        <v>209</v>
      </c>
      <c r="E145" t="s">
        <v>476</v>
      </c>
    </row>
    <row r="146" spans="1:5" x14ac:dyDescent="0.25">
      <c r="B146" t="s">
        <v>41</v>
      </c>
      <c r="C146" t="s">
        <v>213</v>
      </c>
      <c r="D146" t="s">
        <v>269</v>
      </c>
      <c r="E146" t="s">
        <v>388</v>
      </c>
    </row>
    <row r="147" spans="1:5" x14ac:dyDescent="0.25">
      <c r="B147" t="s">
        <v>40</v>
      </c>
      <c r="C147" t="s">
        <v>224</v>
      </c>
      <c r="D147" t="s">
        <v>295</v>
      </c>
      <c r="E147" t="s">
        <v>294</v>
      </c>
    </row>
    <row r="148" spans="1:5" x14ac:dyDescent="0.25">
      <c r="B148" t="s">
        <v>39</v>
      </c>
      <c r="C148" t="s">
        <v>252</v>
      </c>
      <c r="D148" t="s">
        <v>221</v>
      </c>
      <c r="E148" t="s">
        <v>231</v>
      </c>
    </row>
    <row r="149" spans="1:5" x14ac:dyDescent="0.25">
      <c r="B149" t="s">
        <v>38</v>
      </c>
      <c r="C149" t="s">
        <v>224</v>
      </c>
      <c r="D149" t="s">
        <v>295</v>
      </c>
      <c r="E149" t="s">
        <v>433</v>
      </c>
    </row>
    <row r="150" spans="1:5" x14ac:dyDescent="0.25">
      <c r="B150" t="s">
        <v>37</v>
      </c>
      <c r="C150" t="s">
        <v>247</v>
      </c>
      <c r="D150" t="s">
        <v>224</v>
      </c>
      <c r="E150" t="s">
        <v>281</v>
      </c>
    </row>
    <row r="151" spans="1:5" x14ac:dyDescent="0.25">
      <c r="B151" t="s">
        <v>36</v>
      </c>
      <c r="C151" t="s">
        <v>262</v>
      </c>
      <c r="D151" t="s">
        <v>263</v>
      </c>
      <c r="E151" t="s">
        <v>477</v>
      </c>
    </row>
    <row r="152" spans="1:5" x14ac:dyDescent="0.25">
      <c r="B152" t="s">
        <v>35</v>
      </c>
      <c r="C152" t="s">
        <v>466</v>
      </c>
      <c r="D152" t="s">
        <v>249</v>
      </c>
      <c r="E152" t="s">
        <v>279</v>
      </c>
    </row>
    <row r="153" spans="1:5" x14ac:dyDescent="0.25">
      <c r="B153" t="s">
        <v>406</v>
      </c>
      <c r="C153" t="s">
        <v>237</v>
      </c>
      <c r="D153" t="s">
        <v>237</v>
      </c>
      <c r="E153" t="s">
        <v>237</v>
      </c>
    </row>
    <row r="154" spans="1:5" x14ac:dyDescent="0.25">
      <c r="A154" t="s">
        <v>459</v>
      </c>
      <c r="B154" t="s">
        <v>407</v>
      </c>
      <c r="C154" t="s">
        <v>289</v>
      </c>
      <c r="D154" t="s">
        <v>228</v>
      </c>
      <c r="E154" t="s">
        <v>364</v>
      </c>
    </row>
    <row r="155" spans="1:5" x14ac:dyDescent="0.25">
      <c r="A155" t="s">
        <v>459</v>
      </c>
      <c r="B155" t="s">
        <v>408</v>
      </c>
      <c r="C155" t="s">
        <v>335</v>
      </c>
      <c r="D155" t="s">
        <v>218</v>
      </c>
      <c r="E155" t="s">
        <v>409</v>
      </c>
    </row>
    <row r="156" spans="1:5" x14ac:dyDescent="0.25">
      <c r="A156" t="s">
        <v>459</v>
      </c>
      <c r="B156" t="s">
        <v>410</v>
      </c>
      <c r="C156" t="s">
        <v>292</v>
      </c>
      <c r="D156" t="s">
        <v>234</v>
      </c>
      <c r="E156" t="s">
        <v>411</v>
      </c>
    </row>
    <row r="157" spans="1:5" x14ac:dyDescent="0.25">
      <c r="A157" t="s">
        <v>459</v>
      </c>
      <c r="B157" t="s">
        <v>412</v>
      </c>
      <c r="C157" t="s">
        <v>318</v>
      </c>
      <c r="D157" t="s">
        <v>226</v>
      </c>
      <c r="E157" t="s">
        <v>413</v>
      </c>
    </row>
    <row r="158" spans="1:5" x14ac:dyDescent="0.25">
      <c r="A158" t="s">
        <v>459</v>
      </c>
      <c r="B158" t="s">
        <v>414</v>
      </c>
      <c r="C158" t="s">
        <v>367</v>
      </c>
      <c r="D158" t="s">
        <v>368</v>
      </c>
      <c r="E158" t="s">
        <v>415</v>
      </c>
    </row>
    <row r="159" spans="1:5" x14ac:dyDescent="0.25">
      <c r="A159" t="s">
        <v>459</v>
      </c>
      <c r="B159" t="s">
        <v>416</v>
      </c>
      <c r="C159" t="s">
        <v>292</v>
      </c>
      <c r="D159" t="s">
        <v>234</v>
      </c>
      <c r="E159" t="s">
        <v>417</v>
      </c>
    </row>
    <row r="160" spans="1:5" x14ac:dyDescent="0.25">
      <c r="A160" t="s">
        <v>459</v>
      </c>
      <c r="B160" t="s">
        <v>418</v>
      </c>
      <c r="C160" t="s">
        <v>320</v>
      </c>
      <c r="D160" t="s">
        <v>234</v>
      </c>
      <c r="E160" t="s">
        <v>419</v>
      </c>
    </row>
    <row r="161" spans="1:5" x14ac:dyDescent="0.25">
      <c r="A161" t="s">
        <v>459</v>
      </c>
      <c r="B161" t="s">
        <v>420</v>
      </c>
      <c r="C161" t="s">
        <v>233</v>
      </c>
      <c r="D161" t="s">
        <v>252</v>
      </c>
      <c r="E161" t="s">
        <v>421</v>
      </c>
    </row>
    <row r="162" spans="1:5" x14ac:dyDescent="0.25">
      <c r="A162" t="s">
        <v>459</v>
      </c>
      <c r="B162" t="s">
        <v>422</v>
      </c>
      <c r="C162" t="s">
        <v>320</v>
      </c>
      <c r="D162" t="s">
        <v>234</v>
      </c>
      <c r="E162" t="s">
        <v>401</v>
      </c>
    </row>
    <row r="163" spans="1:5" x14ac:dyDescent="0.25">
      <c r="A163" t="s">
        <v>459</v>
      </c>
      <c r="B163" t="s">
        <v>246</v>
      </c>
      <c r="C163" t="s">
        <v>233</v>
      </c>
      <c r="D163" t="s">
        <v>252</v>
      </c>
      <c r="E163" t="s">
        <v>364</v>
      </c>
    </row>
    <row r="164" spans="1:5" x14ac:dyDescent="0.25">
      <c r="C164" t="s">
        <v>237</v>
      </c>
      <c r="D164" t="s">
        <v>237</v>
      </c>
      <c r="E164" t="s">
        <v>237</v>
      </c>
    </row>
    <row r="165" spans="1:5" x14ac:dyDescent="0.25">
      <c r="B165" t="s">
        <v>423</v>
      </c>
      <c r="C165" t="s">
        <v>237</v>
      </c>
      <c r="D165" t="s">
        <v>237</v>
      </c>
      <c r="E165" t="s">
        <v>237</v>
      </c>
    </row>
    <row r="166" spans="1:5" x14ac:dyDescent="0.25">
      <c r="A166" t="s">
        <v>459</v>
      </c>
      <c r="B166" t="s">
        <v>424</v>
      </c>
      <c r="C166" t="s">
        <v>320</v>
      </c>
      <c r="D166" t="s">
        <v>234</v>
      </c>
      <c r="E166" t="s">
        <v>425</v>
      </c>
    </row>
    <row r="167" spans="1:5" x14ac:dyDescent="0.25">
      <c r="A167" t="s">
        <v>459</v>
      </c>
      <c r="B167" t="s">
        <v>246</v>
      </c>
      <c r="C167" t="s">
        <v>228</v>
      </c>
      <c r="D167" t="s">
        <v>229</v>
      </c>
      <c r="E167" t="s">
        <v>426</v>
      </c>
    </row>
    <row r="168" spans="1:5" x14ac:dyDescent="0.25">
      <c r="B168" t="s">
        <v>34</v>
      </c>
      <c r="C168" t="s">
        <v>250</v>
      </c>
      <c r="D168" t="s">
        <v>230</v>
      </c>
      <c r="E168" t="s">
        <v>337</v>
      </c>
    </row>
    <row r="169" spans="1:5" x14ac:dyDescent="0.25">
      <c r="B169" t="s">
        <v>33</v>
      </c>
      <c r="C169" t="s">
        <v>295</v>
      </c>
      <c r="D169" t="s">
        <v>478</v>
      </c>
      <c r="E169" t="s">
        <v>304</v>
      </c>
    </row>
    <row r="170" spans="1:5" x14ac:dyDescent="0.25">
      <c r="B170" t="s">
        <v>32</v>
      </c>
      <c r="C170" t="s">
        <v>300</v>
      </c>
      <c r="D170" t="s">
        <v>250</v>
      </c>
      <c r="E170" t="s">
        <v>428</v>
      </c>
    </row>
    <row r="171" spans="1:5" x14ac:dyDescent="0.25">
      <c r="A171" t="s">
        <v>31</v>
      </c>
      <c r="C171" t="s">
        <v>218</v>
      </c>
      <c r="D171" t="s">
        <v>219</v>
      </c>
      <c r="E171" t="s">
        <v>429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70F4-1A2A-4167-A0FA-AF4D2C164551}">
  <dimension ref="A1:D248"/>
  <sheetViews>
    <sheetView workbookViewId="0">
      <selection activeCell="A248" sqref="A2:D248"/>
    </sheetView>
  </sheetViews>
  <sheetFormatPr baseColWidth="10" defaultRowHeight="15" x14ac:dyDescent="0.25"/>
  <cols>
    <col min="1" max="1" width="30" style="42" bestFit="1" customWidth="1"/>
    <col min="2" max="2" width="45.875" style="42" bestFit="1" customWidth="1"/>
    <col min="3" max="3" width="59.875" style="42" bestFit="1" customWidth="1"/>
    <col min="4" max="4" width="71" style="42" bestFit="1" customWidth="1"/>
    <col min="5" max="5" width="32.125" style="42" bestFit="1" customWidth="1"/>
    <col min="6" max="16384" width="11" style="42"/>
  </cols>
  <sheetData>
    <row r="1" spans="1:4" ht="120" x14ac:dyDescent="0.25">
      <c r="A1" s="42" t="s">
        <v>453</v>
      </c>
      <c r="B1" s="43" t="s">
        <v>452</v>
      </c>
      <c r="C1" s="43" t="s">
        <v>451</v>
      </c>
      <c r="D1" s="43" t="s">
        <v>450</v>
      </c>
    </row>
    <row r="2" spans="1:4" x14ac:dyDescent="0.25">
      <c r="A2" s="42" t="s">
        <v>197</v>
      </c>
      <c r="B2" s="42" t="s">
        <v>209</v>
      </c>
      <c r="C2" s="42" t="s">
        <v>210</v>
      </c>
      <c r="D2" s="42" t="s">
        <v>211</v>
      </c>
    </row>
    <row r="3" spans="1:4" x14ac:dyDescent="0.25">
      <c r="A3" s="42" t="s">
        <v>196</v>
      </c>
      <c r="B3" s="42" t="s">
        <v>212</v>
      </c>
      <c r="C3" s="42" t="s">
        <v>213</v>
      </c>
      <c r="D3" s="42" t="s">
        <v>214</v>
      </c>
    </row>
    <row r="4" spans="1:4" x14ac:dyDescent="0.25">
      <c r="A4" s="42" t="s">
        <v>195</v>
      </c>
      <c r="B4" s="42" t="s">
        <v>234</v>
      </c>
      <c r="C4" s="42" t="s">
        <v>235</v>
      </c>
      <c r="D4" s="42" t="s">
        <v>298</v>
      </c>
    </row>
    <row r="5" spans="1:4" x14ac:dyDescent="0.25">
      <c r="A5" s="42" t="s">
        <v>194</v>
      </c>
      <c r="B5" s="42" t="s">
        <v>218</v>
      </c>
      <c r="C5" s="42" t="s">
        <v>219</v>
      </c>
      <c r="D5" s="42" t="s">
        <v>220</v>
      </c>
    </row>
    <row r="6" spans="1:4" x14ac:dyDescent="0.25">
      <c r="A6" s="42" t="s">
        <v>193</v>
      </c>
      <c r="B6" s="42" t="s">
        <v>221</v>
      </c>
      <c r="C6" s="42" t="s">
        <v>222</v>
      </c>
      <c r="D6" s="42" t="s">
        <v>214</v>
      </c>
    </row>
    <row r="7" spans="1:4" x14ac:dyDescent="0.25">
      <c r="A7" s="42" t="s">
        <v>192</v>
      </c>
      <c r="B7" s="42" t="s">
        <v>223</v>
      </c>
      <c r="C7" s="42" t="s">
        <v>224</v>
      </c>
      <c r="D7" s="42" t="s">
        <v>225</v>
      </c>
    </row>
    <row r="8" spans="1:4" x14ac:dyDescent="0.25">
      <c r="A8" s="42" t="s">
        <v>191</v>
      </c>
      <c r="B8" s="42" t="s">
        <v>226</v>
      </c>
      <c r="C8" s="42" t="s">
        <v>219</v>
      </c>
      <c r="D8" s="42" t="s">
        <v>227</v>
      </c>
    </row>
    <row r="9" spans="1:4" x14ac:dyDescent="0.25">
      <c r="A9" s="42" t="s">
        <v>190</v>
      </c>
      <c r="B9" s="42" t="s">
        <v>252</v>
      </c>
      <c r="C9" s="42" t="s">
        <v>221</v>
      </c>
      <c r="D9" s="42" t="s">
        <v>449</v>
      </c>
    </row>
    <row r="10" spans="1:4" x14ac:dyDescent="0.25">
      <c r="A10" s="42" t="s">
        <v>189</v>
      </c>
      <c r="B10" s="42" t="s">
        <v>229</v>
      </c>
      <c r="C10" s="42" t="s">
        <v>230</v>
      </c>
      <c r="D10" s="42" t="s">
        <v>231</v>
      </c>
    </row>
    <row r="11" spans="1:4" x14ac:dyDescent="0.25">
      <c r="A11" s="42" t="s">
        <v>188</v>
      </c>
      <c r="B11" s="42" t="s">
        <v>235</v>
      </c>
      <c r="C11" s="42" t="s">
        <v>210</v>
      </c>
      <c r="D11" s="42" t="s">
        <v>345</v>
      </c>
    </row>
    <row r="12" spans="1:4" x14ac:dyDescent="0.25">
      <c r="A12" s="42" t="s">
        <v>187</v>
      </c>
      <c r="B12" s="42" t="s">
        <v>234</v>
      </c>
      <c r="C12" s="42" t="s">
        <v>235</v>
      </c>
      <c r="D12" s="42" t="s">
        <v>236</v>
      </c>
    </row>
    <row r="13" spans="1:4" x14ac:dyDescent="0.25">
      <c r="A13" s="42" t="s">
        <v>186</v>
      </c>
      <c r="B13" s="42" t="s">
        <v>237</v>
      </c>
      <c r="C13" s="42" t="s">
        <v>237</v>
      </c>
      <c r="D13" s="42" t="s">
        <v>237</v>
      </c>
    </row>
    <row r="14" spans="1:4" x14ac:dyDescent="0.25">
      <c r="A14" s="42" t="s">
        <v>238</v>
      </c>
      <c r="B14" s="42" t="s">
        <v>239</v>
      </c>
      <c r="C14" s="42" t="s">
        <v>240</v>
      </c>
      <c r="D14" s="42" t="s">
        <v>241</v>
      </c>
    </row>
    <row r="15" spans="1:4" x14ac:dyDescent="0.25">
      <c r="A15" s="42" t="s">
        <v>242</v>
      </c>
      <c r="B15" s="42" t="s">
        <v>243</v>
      </c>
      <c r="C15" s="42" t="s">
        <v>244</v>
      </c>
      <c r="D15" s="42" t="s">
        <v>245</v>
      </c>
    </row>
    <row r="16" spans="1:4" x14ac:dyDescent="0.25">
      <c r="A16" s="42" t="s">
        <v>246</v>
      </c>
      <c r="B16" s="42" t="s">
        <v>243</v>
      </c>
      <c r="C16" s="42" t="s">
        <v>244</v>
      </c>
      <c r="D16" s="42" t="s">
        <v>245</v>
      </c>
    </row>
    <row r="17" spans="1:4" x14ac:dyDescent="0.25">
      <c r="A17" s="42" t="s">
        <v>185</v>
      </c>
      <c r="B17" s="42" t="s">
        <v>247</v>
      </c>
      <c r="C17" s="42" t="s">
        <v>224</v>
      </c>
      <c r="D17" s="42" t="s">
        <v>248</v>
      </c>
    </row>
    <row r="18" spans="1:4" x14ac:dyDescent="0.25">
      <c r="A18" s="42" t="s">
        <v>184</v>
      </c>
      <c r="B18" s="42" t="s">
        <v>255</v>
      </c>
      <c r="C18" s="42" t="s">
        <v>256</v>
      </c>
      <c r="D18" s="42" t="s">
        <v>448</v>
      </c>
    </row>
    <row r="19" spans="1:4" x14ac:dyDescent="0.25">
      <c r="A19" s="42" t="s">
        <v>183</v>
      </c>
      <c r="B19" s="42" t="s">
        <v>249</v>
      </c>
      <c r="C19" s="42" t="s">
        <v>250</v>
      </c>
      <c r="D19" s="42" t="s">
        <v>251</v>
      </c>
    </row>
    <row r="20" spans="1:4" x14ac:dyDescent="0.25">
      <c r="A20" s="42" t="s">
        <v>182</v>
      </c>
      <c r="B20" s="42" t="s">
        <v>233</v>
      </c>
      <c r="C20" s="42" t="s">
        <v>252</v>
      </c>
      <c r="D20" s="42" t="s">
        <v>253</v>
      </c>
    </row>
    <row r="21" spans="1:4" x14ac:dyDescent="0.25">
      <c r="A21" s="42" t="s">
        <v>181</v>
      </c>
      <c r="B21" s="42" t="s">
        <v>252</v>
      </c>
      <c r="C21" s="42" t="s">
        <v>221</v>
      </c>
      <c r="D21" s="42" t="s">
        <v>447</v>
      </c>
    </row>
    <row r="22" spans="1:4" x14ac:dyDescent="0.25">
      <c r="A22" s="42" t="s">
        <v>446</v>
      </c>
      <c r="B22" s="42" t="s">
        <v>221</v>
      </c>
      <c r="C22" s="42" t="s">
        <v>222</v>
      </c>
      <c r="D22" s="42" t="s">
        <v>260</v>
      </c>
    </row>
    <row r="23" spans="1:4" x14ac:dyDescent="0.25">
      <c r="A23" s="42" t="s">
        <v>180</v>
      </c>
      <c r="B23" s="42" t="s">
        <v>255</v>
      </c>
      <c r="C23" s="42" t="s">
        <v>256</v>
      </c>
      <c r="D23" s="42" t="s">
        <v>257</v>
      </c>
    </row>
    <row r="24" spans="1:4" x14ac:dyDescent="0.25">
      <c r="A24" s="42" t="s">
        <v>179</v>
      </c>
      <c r="B24" s="42" t="s">
        <v>258</v>
      </c>
      <c r="C24" s="42" t="s">
        <v>232</v>
      </c>
      <c r="D24" s="42" t="s">
        <v>259</v>
      </c>
    </row>
    <row r="25" spans="1:4" x14ac:dyDescent="0.25">
      <c r="A25" s="42" t="s">
        <v>178</v>
      </c>
      <c r="B25" s="42" t="s">
        <v>255</v>
      </c>
      <c r="C25" s="42" t="s">
        <v>256</v>
      </c>
      <c r="D25" s="42" t="s">
        <v>260</v>
      </c>
    </row>
    <row r="26" spans="1:4" x14ac:dyDescent="0.25">
      <c r="A26" s="42" t="s">
        <v>177</v>
      </c>
      <c r="B26" s="42" t="s">
        <v>237</v>
      </c>
      <c r="C26" s="42" t="s">
        <v>237</v>
      </c>
      <c r="D26" s="42" t="s">
        <v>237</v>
      </c>
    </row>
    <row r="27" spans="1:4" x14ac:dyDescent="0.25">
      <c r="A27" s="42" t="s">
        <v>261</v>
      </c>
      <c r="B27" s="42" t="s">
        <v>262</v>
      </c>
      <c r="C27" s="42" t="s">
        <v>263</v>
      </c>
      <c r="D27" s="42" t="s">
        <v>236</v>
      </c>
    </row>
    <row r="28" spans="1:4" x14ac:dyDescent="0.25">
      <c r="A28" s="42" t="s">
        <v>264</v>
      </c>
      <c r="B28" s="42" t="s">
        <v>265</v>
      </c>
      <c r="C28" s="42" t="s">
        <v>255</v>
      </c>
      <c r="D28" s="42" t="s">
        <v>266</v>
      </c>
    </row>
    <row r="29" spans="1:4" x14ac:dyDescent="0.25">
      <c r="A29" s="42" t="s">
        <v>267</v>
      </c>
      <c r="B29" s="42" t="s">
        <v>255</v>
      </c>
      <c r="C29" s="42" t="s">
        <v>256</v>
      </c>
      <c r="D29" s="42" t="s">
        <v>268</v>
      </c>
    </row>
    <row r="30" spans="1:4" x14ac:dyDescent="0.25">
      <c r="A30" s="42" t="s">
        <v>246</v>
      </c>
      <c r="B30" s="42" t="s">
        <v>255</v>
      </c>
      <c r="C30" s="42" t="s">
        <v>256</v>
      </c>
      <c r="D30" s="42" t="s">
        <v>236</v>
      </c>
    </row>
    <row r="31" spans="1:4" x14ac:dyDescent="0.25">
      <c r="A31" s="42" t="s">
        <v>176</v>
      </c>
      <c r="B31" s="42" t="s">
        <v>302</v>
      </c>
      <c r="C31" s="42" t="s">
        <v>209</v>
      </c>
      <c r="D31" s="42" t="s">
        <v>380</v>
      </c>
    </row>
    <row r="32" spans="1:4" x14ac:dyDescent="0.25">
      <c r="A32" s="42" t="s">
        <v>175</v>
      </c>
      <c r="B32" s="42" t="s">
        <v>269</v>
      </c>
      <c r="C32" s="42" t="s">
        <v>270</v>
      </c>
      <c r="D32" s="42" t="s">
        <v>254</v>
      </c>
    </row>
    <row r="33" spans="1:4" x14ac:dyDescent="0.25">
      <c r="A33" s="42" t="s">
        <v>174</v>
      </c>
      <c r="B33" s="42" t="s">
        <v>244</v>
      </c>
      <c r="C33" s="42" t="s">
        <v>271</v>
      </c>
      <c r="D33" s="42" t="s">
        <v>272</v>
      </c>
    </row>
    <row r="34" spans="1:4" x14ac:dyDescent="0.25">
      <c r="A34" s="42" t="s">
        <v>173</v>
      </c>
      <c r="B34" s="42" t="s">
        <v>250</v>
      </c>
      <c r="C34" s="42" t="s">
        <v>230</v>
      </c>
      <c r="D34" s="42" t="s">
        <v>273</v>
      </c>
    </row>
    <row r="35" spans="1:4" x14ac:dyDescent="0.25">
      <c r="A35" s="42" t="s">
        <v>172</v>
      </c>
      <c r="B35" s="42" t="s">
        <v>234</v>
      </c>
      <c r="C35" s="42" t="s">
        <v>235</v>
      </c>
      <c r="D35" s="42" t="s">
        <v>274</v>
      </c>
    </row>
    <row r="36" spans="1:4" x14ac:dyDescent="0.25">
      <c r="A36" s="42" t="s">
        <v>171</v>
      </c>
      <c r="B36" s="42" t="s">
        <v>237</v>
      </c>
      <c r="C36" s="42" t="s">
        <v>237</v>
      </c>
      <c r="D36" s="42" t="s">
        <v>237</v>
      </c>
    </row>
    <row r="37" spans="1:4" x14ac:dyDescent="0.25">
      <c r="B37" s="42" t="s">
        <v>237</v>
      </c>
      <c r="C37" s="42" t="s">
        <v>237</v>
      </c>
      <c r="D37" s="42" t="s">
        <v>237</v>
      </c>
    </row>
    <row r="38" spans="1:4" x14ac:dyDescent="0.25">
      <c r="A38" s="42" t="s">
        <v>275</v>
      </c>
      <c r="B38" s="42" t="s">
        <v>226</v>
      </c>
      <c r="C38" s="42" t="s">
        <v>219</v>
      </c>
      <c r="D38" s="42" t="s">
        <v>276</v>
      </c>
    </row>
    <row r="39" spans="1:4" x14ac:dyDescent="0.25">
      <c r="A39" s="42" t="s">
        <v>277</v>
      </c>
      <c r="B39" s="42" t="s">
        <v>278</v>
      </c>
      <c r="C39" s="42" t="s">
        <v>247</v>
      </c>
      <c r="D39" s="42" t="s">
        <v>279</v>
      </c>
    </row>
    <row r="40" spans="1:4" x14ac:dyDescent="0.25">
      <c r="A40" s="42" t="s">
        <v>280</v>
      </c>
      <c r="B40" s="42" t="s">
        <v>250</v>
      </c>
      <c r="C40" s="42" t="s">
        <v>230</v>
      </c>
      <c r="D40" s="42" t="s">
        <v>281</v>
      </c>
    </row>
    <row r="41" spans="1:4" x14ac:dyDescent="0.25">
      <c r="A41" s="42" t="s">
        <v>282</v>
      </c>
      <c r="B41" s="42" t="s">
        <v>209</v>
      </c>
      <c r="C41" s="42" t="s">
        <v>210</v>
      </c>
      <c r="D41" s="42" t="s">
        <v>283</v>
      </c>
    </row>
    <row r="42" spans="1:4" x14ac:dyDescent="0.25">
      <c r="A42" s="42" t="s">
        <v>284</v>
      </c>
      <c r="B42" s="42" t="s">
        <v>285</v>
      </c>
      <c r="C42" s="42" t="s">
        <v>215</v>
      </c>
      <c r="D42" s="42" t="s">
        <v>286</v>
      </c>
    </row>
    <row r="43" spans="1:4" x14ac:dyDescent="0.25">
      <c r="A43" s="42" t="s">
        <v>246</v>
      </c>
      <c r="B43" s="42" t="s">
        <v>247</v>
      </c>
      <c r="C43" s="42" t="s">
        <v>224</v>
      </c>
      <c r="D43" s="42" t="s">
        <v>214</v>
      </c>
    </row>
    <row r="44" spans="1:4" x14ac:dyDescent="0.25">
      <c r="A44" s="42" t="s">
        <v>170</v>
      </c>
      <c r="B44" s="42" t="s">
        <v>377</v>
      </c>
      <c r="C44" s="42" t="s">
        <v>252</v>
      </c>
      <c r="D44" s="42" t="s">
        <v>404</v>
      </c>
    </row>
    <row r="45" spans="1:4" x14ac:dyDescent="0.25">
      <c r="A45" s="42" t="s">
        <v>169</v>
      </c>
      <c r="B45" s="42" t="s">
        <v>233</v>
      </c>
      <c r="C45" s="42" t="s">
        <v>252</v>
      </c>
      <c r="D45" s="42" t="s">
        <v>220</v>
      </c>
    </row>
    <row r="46" spans="1:4" x14ac:dyDescent="0.25">
      <c r="B46" s="42" t="s">
        <v>237</v>
      </c>
      <c r="C46" s="42" t="s">
        <v>237</v>
      </c>
      <c r="D46" s="42" t="s">
        <v>237</v>
      </c>
    </row>
    <row r="47" spans="1:4" x14ac:dyDescent="0.25">
      <c r="A47" s="42" t="s">
        <v>168</v>
      </c>
      <c r="B47" s="42" t="s">
        <v>259</v>
      </c>
      <c r="C47" s="42" t="s">
        <v>212</v>
      </c>
      <c r="D47" s="42" t="s">
        <v>287</v>
      </c>
    </row>
    <row r="48" spans="1:4" x14ac:dyDescent="0.25">
      <c r="A48" s="42" t="s">
        <v>167</v>
      </c>
      <c r="B48" s="42" t="s">
        <v>212</v>
      </c>
      <c r="C48" s="42" t="s">
        <v>213</v>
      </c>
      <c r="D48" s="42" t="s">
        <v>288</v>
      </c>
    </row>
    <row r="49" spans="1:4" x14ac:dyDescent="0.25">
      <c r="A49" s="42" t="s">
        <v>166</v>
      </c>
      <c r="B49" s="42" t="s">
        <v>289</v>
      </c>
      <c r="C49" s="42" t="s">
        <v>228</v>
      </c>
      <c r="D49" s="42" t="s">
        <v>290</v>
      </c>
    </row>
    <row r="50" spans="1:4" x14ac:dyDescent="0.25">
      <c r="A50" s="42" t="s">
        <v>165</v>
      </c>
      <c r="B50" s="42" t="s">
        <v>221</v>
      </c>
      <c r="C50" s="42" t="s">
        <v>222</v>
      </c>
      <c r="D50" s="42" t="s">
        <v>291</v>
      </c>
    </row>
    <row r="51" spans="1:4" x14ac:dyDescent="0.25">
      <c r="A51" s="42" t="s">
        <v>164</v>
      </c>
      <c r="B51" s="42" t="s">
        <v>292</v>
      </c>
      <c r="C51" s="42" t="s">
        <v>234</v>
      </c>
      <c r="D51" s="42" t="s">
        <v>293</v>
      </c>
    </row>
    <row r="52" spans="1:4" x14ac:dyDescent="0.25">
      <c r="A52" s="42" t="s">
        <v>163</v>
      </c>
      <c r="B52" s="42" t="s">
        <v>255</v>
      </c>
      <c r="C52" s="42" t="s">
        <v>256</v>
      </c>
      <c r="D52" s="42" t="s">
        <v>445</v>
      </c>
    </row>
    <row r="53" spans="1:4" x14ac:dyDescent="0.25">
      <c r="A53" s="42" t="s">
        <v>162</v>
      </c>
      <c r="B53" s="42" t="s">
        <v>235</v>
      </c>
      <c r="C53" s="42" t="s">
        <v>210</v>
      </c>
      <c r="D53" s="42" t="s">
        <v>294</v>
      </c>
    </row>
    <row r="54" spans="1:4" x14ac:dyDescent="0.25">
      <c r="A54" s="42" t="s">
        <v>161</v>
      </c>
      <c r="B54" s="42" t="s">
        <v>224</v>
      </c>
      <c r="C54" s="42" t="s">
        <v>295</v>
      </c>
      <c r="D54" s="42" t="s">
        <v>287</v>
      </c>
    </row>
    <row r="55" spans="1:4" x14ac:dyDescent="0.25">
      <c r="A55" s="42" t="s">
        <v>160</v>
      </c>
      <c r="B55" s="42" t="s">
        <v>249</v>
      </c>
      <c r="C55" s="42" t="s">
        <v>250</v>
      </c>
      <c r="D55" s="42" t="s">
        <v>296</v>
      </c>
    </row>
    <row r="56" spans="1:4" x14ac:dyDescent="0.25">
      <c r="A56" s="42" t="s">
        <v>159</v>
      </c>
      <c r="B56" s="42" t="s">
        <v>237</v>
      </c>
      <c r="C56" s="42" t="s">
        <v>237</v>
      </c>
      <c r="D56" s="42" t="s">
        <v>237</v>
      </c>
    </row>
    <row r="57" spans="1:4" x14ac:dyDescent="0.25">
      <c r="A57" s="42" t="s">
        <v>297</v>
      </c>
      <c r="B57" s="42" t="s">
        <v>285</v>
      </c>
      <c r="C57" s="42" t="s">
        <v>215</v>
      </c>
      <c r="D57" s="42" t="s">
        <v>298</v>
      </c>
    </row>
    <row r="58" spans="1:4" x14ac:dyDescent="0.25">
      <c r="A58" s="42" t="s">
        <v>299</v>
      </c>
    </row>
    <row r="59" spans="1:4" x14ac:dyDescent="0.25">
      <c r="A59" s="42" t="s">
        <v>246</v>
      </c>
      <c r="B59" s="42" t="s">
        <v>300</v>
      </c>
      <c r="C59" s="42" t="s">
        <v>250</v>
      </c>
      <c r="D59" s="42" t="s">
        <v>301</v>
      </c>
    </row>
    <row r="60" spans="1:4" x14ac:dyDescent="0.25">
      <c r="A60" s="42" t="s">
        <v>158</v>
      </c>
      <c r="B60" s="42" t="s">
        <v>367</v>
      </c>
      <c r="C60" s="42" t="s">
        <v>368</v>
      </c>
      <c r="D60" s="42" t="s">
        <v>444</v>
      </c>
    </row>
    <row r="61" spans="1:4" x14ac:dyDescent="0.25">
      <c r="A61" s="42" t="s">
        <v>157</v>
      </c>
      <c r="B61" s="42" t="s">
        <v>252</v>
      </c>
      <c r="C61" s="42" t="s">
        <v>221</v>
      </c>
      <c r="D61" s="42" t="s">
        <v>293</v>
      </c>
    </row>
    <row r="62" spans="1:4" x14ac:dyDescent="0.25">
      <c r="A62" s="42" t="s">
        <v>156</v>
      </c>
      <c r="B62" s="42" t="s">
        <v>302</v>
      </c>
      <c r="C62" s="42" t="s">
        <v>209</v>
      </c>
      <c r="D62" s="42" t="s">
        <v>303</v>
      </c>
    </row>
    <row r="63" spans="1:4" x14ac:dyDescent="0.25">
      <c r="A63" s="42" t="s">
        <v>155</v>
      </c>
      <c r="B63" s="42" t="s">
        <v>255</v>
      </c>
      <c r="C63" s="42" t="s">
        <v>256</v>
      </c>
      <c r="D63" s="42" t="s">
        <v>401</v>
      </c>
    </row>
    <row r="64" spans="1:4" x14ac:dyDescent="0.25">
      <c r="A64" s="42" t="s">
        <v>154</v>
      </c>
      <c r="B64" s="42" t="s">
        <v>237</v>
      </c>
      <c r="C64" s="42" t="s">
        <v>237</v>
      </c>
      <c r="D64" s="42" t="s">
        <v>237</v>
      </c>
    </row>
    <row r="65" spans="1:4" x14ac:dyDescent="0.25">
      <c r="A65" s="42" t="s">
        <v>305</v>
      </c>
      <c r="B65" s="42" t="s">
        <v>252</v>
      </c>
      <c r="C65" s="42" t="s">
        <v>221</v>
      </c>
      <c r="D65" s="42" t="s">
        <v>306</v>
      </c>
    </row>
    <row r="66" spans="1:4" x14ac:dyDescent="0.25">
      <c r="A66" s="42" t="s">
        <v>246</v>
      </c>
      <c r="B66" s="42" t="s">
        <v>250</v>
      </c>
      <c r="C66" s="42" t="s">
        <v>230</v>
      </c>
      <c r="D66" s="42" t="s">
        <v>281</v>
      </c>
    </row>
    <row r="67" spans="1:4" x14ac:dyDescent="0.25">
      <c r="A67" s="42" t="s">
        <v>153</v>
      </c>
      <c r="B67" s="42" t="s">
        <v>255</v>
      </c>
      <c r="C67" s="42" t="s">
        <v>256</v>
      </c>
      <c r="D67" s="42" t="s">
        <v>373</v>
      </c>
    </row>
    <row r="68" spans="1:4" x14ac:dyDescent="0.25">
      <c r="A68" s="42" t="s">
        <v>152</v>
      </c>
      <c r="B68" s="42" t="s">
        <v>233</v>
      </c>
      <c r="C68" s="42" t="s">
        <v>252</v>
      </c>
      <c r="D68" s="42" t="s">
        <v>266</v>
      </c>
    </row>
    <row r="69" spans="1:4" x14ac:dyDescent="0.25">
      <c r="A69" s="42" t="s">
        <v>151</v>
      </c>
      <c r="B69" s="42" t="s">
        <v>224</v>
      </c>
      <c r="C69" s="42" t="s">
        <v>295</v>
      </c>
      <c r="D69" s="42" t="s">
        <v>231</v>
      </c>
    </row>
    <row r="70" spans="1:4" x14ac:dyDescent="0.25">
      <c r="A70" s="42" t="s">
        <v>150</v>
      </c>
      <c r="B70" s="42" t="s">
        <v>285</v>
      </c>
      <c r="C70" s="42" t="s">
        <v>215</v>
      </c>
      <c r="D70" s="42" t="s">
        <v>217</v>
      </c>
    </row>
    <row r="71" spans="1:4" x14ac:dyDescent="0.25">
      <c r="A71" s="42" t="s">
        <v>149</v>
      </c>
      <c r="B71" s="42" t="s">
        <v>243</v>
      </c>
      <c r="C71" s="42" t="s">
        <v>244</v>
      </c>
      <c r="D71" s="42" t="s">
        <v>308</v>
      </c>
    </row>
    <row r="72" spans="1:4" x14ac:dyDescent="0.25">
      <c r="A72" s="42" t="s">
        <v>148</v>
      </c>
      <c r="B72" s="42" t="s">
        <v>237</v>
      </c>
      <c r="C72" s="42" t="s">
        <v>237</v>
      </c>
      <c r="D72" s="42" t="s">
        <v>237</v>
      </c>
    </row>
    <row r="73" spans="1:4" x14ac:dyDescent="0.25">
      <c r="A73" s="42" t="s">
        <v>443</v>
      </c>
      <c r="B73" s="42" t="s">
        <v>218</v>
      </c>
      <c r="C73" s="42" t="s">
        <v>219</v>
      </c>
      <c r="D73" s="42" t="s">
        <v>361</v>
      </c>
    </row>
    <row r="74" spans="1:4" x14ac:dyDescent="0.25">
      <c r="A74" s="42" t="s">
        <v>309</v>
      </c>
      <c r="B74" s="42" t="s">
        <v>269</v>
      </c>
      <c r="C74" s="42" t="s">
        <v>270</v>
      </c>
      <c r="D74" s="42" t="s">
        <v>383</v>
      </c>
    </row>
    <row r="75" spans="1:4" x14ac:dyDescent="0.25">
      <c r="A75" s="42" t="s">
        <v>310</v>
      </c>
      <c r="B75" s="42" t="s">
        <v>224</v>
      </c>
      <c r="C75" s="42" t="s">
        <v>295</v>
      </c>
      <c r="D75" s="42" t="s">
        <v>288</v>
      </c>
    </row>
    <row r="76" spans="1:4" x14ac:dyDescent="0.25">
      <c r="A76" s="42" t="s">
        <v>312</v>
      </c>
      <c r="B76" s="42" t="s">
        <v>300</v>
      </c>
      <c r="C76" s="42" t="s">
        <v>250</v>
      </c>
      <c r="D76" s="42" t="s">
        <v>442</v>
      </c>
    </row>
    <row r="77" spans="1:4" x14ac:dyDescent="0.25">
      <c r="A77" s="42" t="s">
        <v>314</v>
      </c>
      <c r="B77" s="42" t="s">
        <v>255</v>
      </c>
      <c r="C77" s="42" t="s">
        <v>256</v>
      </c>
      <c r="D77" s="42" t="s">
        <v>441</v>
      </c>
    </row>
    <row r="78" spans="1:4" x14ac:dyDescent="0.25">
      <c r="A78" s="42" t="s">
        <v>246</v>
      </c>
      <c r="B78" s="42" t="s">
        <v>269</v>
      </c>
      <c r="C78" s="42" t="s">
        <v>270</v>
      </c>
      <c r="D78" s="42" t="s">
        <v>383</v>
      </c>
    </row>
    <row r="79" spans="1:4" x14ac:dyDescent="0.25">
      <c r="A79" s="42" t="s">
        <v>147</v>
      </c>
      <c r="B79" s="42" t="s">
        <v>302</v>
      </c>
      <c r="C79" s="42" t="s">
        <v>209</v>
      </c>
      <c r="D79" s="42" t="s">
        <v>371</v>
      </c>
    </row>
    <row r="80" spans="1:4" x14ac:dyDescent="0.25">
      <c r="A80" s="42" t="s">
        <v>146</v>
      </c>
      <c r="B80" s="42" t="s">
        <v>213</v>
      </c>
      <c r="C80" s="42" t="s">
        <v>269</v>
      </c>
      <c r="D80" s="42" t="s">
        <v>316</v>
      </c>
    </row>
    <row r="81" spans="1:4" x14ac:dyDescent="0.25">
      <c r="A81" s="42" t="s">
        <v>145</v>
      </c>
      <c r="B81" s="42" t="s">
        <v>285</v>
      </c>
      <c r="C81" s="42" t="s">
        <v>215</v>
      </c>
      <c r="D81" s="42" t="s">
        <v>317</v>
      </c>
    </row>
    <row r="82" spans="1:4" x14ac:dyDescent="0.25">
      <c r="A82" s="42" t="s">
        <v>144</v>
      </c>
      <c r="B82" s="42" t="s">
        <v>318</v>
      </c>
      <c r="C82" s="42" t="s">
        <v>226</v>
      </c>
      <c r="D82" s="42" t="s">
        <v>319</v>
      </c>
    </row>
    <row r="83" spans="1:4" x14ac:dyDescent="0.25">
      <c r="A83" s="42" t="s">
        <v>143</v>
      </c>
      <c r="B83" s="42" t="s">
        <v>320</v>
      </c>
      <c r="C83" s="42" t="s">
        <v>234</v>
      </c>
      <c r="D83" s="42" t="s">
        <v>321</v>
      </c>
    </row>
    <row r="84" spans="1:4" x14ac:dyDescent="0.25">
      <c r="A84" s="42" t="s">
        <v>142</v>
      </c>
      <c r="B84" s="42" t="s">
        <v>237</v>
      </c>
      <c r="C84" s="42" t="s">
        <v>237</v>
      </c>
      <c r="D84" s="42" t="s">
        <v>237</v>
      </c>
    </row>
    <row r="85" spans="1:4" x14ac:dyDescent="0.25">
      <c r="A85" s="42" t="s">
        <v>322</v>
      </c>
      <c r="B85" s="42" t="s">
        <v>218</v>
      </c>
      <c r="C85" s="42" t="s">
        <v>219</v>
      </c>
      <c r="D85" s="42" t="s">
        <v>323</v>
      </c>
    </row>
    <row r="86" spans="1:4" x14ac:dyDescent="0.25">
      <c r="A86" s="42" t="s">
        <v>324</v>
      </c>
      <c r="B86" s="42" t="s">
        <v>247</v>
      </c>
      <c r="C86" s="42" t="s">
        <v>224</v>
      </c>
      <c r="D86" s="42" t="s">
        <v>281</v>
      </c>
    </row>
    <row r="87" spans="1:4" x14ac:dyDescent="0.25">
      <c r="A87" s="42" t="s">
        <v>246</v>
      </c>
      <c r="B87" s="42" t="s">
        <v>218</v>
      </c>
      <c r="C87" s="42" t="s">
        <v>219</v>
      </c>
      <c r="D87" s="42" t="s">
        <v>281</v>
      </c>
    </row>
    <row r="88" spans="1:4" x14ac:dyDescent="0.25">
      <c r="A88" s="42" t="s">
        <v>141</v>
      </c>
      <c r="B88" s="42" t="s">
        <v>215</v>
      </c>
      <c r="C88" s="42" t="s">
        <v>216</v>
      </c>
      <c r="D88" s="42" t="s">
        <v>296</v>
      </c>
    </row>
    <row r="89" spans="1:4" x14ac:dyDescent="0.25">
      <c r="A89" s="42" t="s">
        <v>140</v>
      </c>
      <c r="B89" s="42" t="s">
        <v>237</v>
      </c>
      <c r="C89" s="42" t="s">
        <v>237</v>
      </c>
      <c r="D89" s="42" t="s">
        <v>237</v>
      </c>
    </row>
    <row r="90" spans="1:4" x14ac:dyDescent="0.25">
      <c r="A90" s="42" t="s">
        <v>325</v>
      </c>
      <c r="B90" s="42" t="s">
        <v>212</v>
      </c>
      <c r="C90" s="42" t="s">
        <v>213</v>
      </c>
      <c r="D90" s="42" t="s">
        <v>326</v>
      </c>
    </row>
    <row r="91" spans="1:4" x14ac:dyDescent="0.25">
      <c r="A91" s="42" t="s">
        <v>440</v>
      </c>
      <c r="B91" s="42" t="s">
        <v>213</v>
      </c>
      <c r="C91" s="42" t="s">
        <v>269</v>
      </c>
      <c r="D91" s="42" t="s">
        <v>253</v>
      </c>
    </row>
    <row r="92" spans="1:4" x14ac:dyDescent="0.25">
      <c r="A92" s="42" t="s">
        <v>246</v>
      </c>
      <c r="B92" s="42" t="s">
        <v>213</v>
      </c>
      <c r="C92" s="42" t="s">
        <v>269</v>
      </c>
      <c r="D92" s="42" t="s">
        <v>253</v>
      </c>
    </row>
    <row r="93" spans="1:4" x14ac:dyDescent="0.25">
      <c r="A93" s="42" t="s">
        <v>139</v>
      </c>
      <c r="B93" s="42" t="s">
        <v>230</v>
      </c>
      <c r="C93" s="42" t="s">
        <v>232</v>
      </c>
      <c r="D93" s="42" t="s">
        <v>211</v>
      </c>
    </row>
    <row r="94" spans="1:4" x14ac:dyDescent="0.25">
      <c r="A94" s="42" t="s">
        <v>138</v>
      </c>
      <c r="B94" s="42" t="s">
        <v>243</v>
      </c>
      <c r="C94" s="42" t="s">
        <v>244</v>
      </c>
      <c r="D94" s="42" t="s">
        <v>315</v>
      </c>
    </row>
    <row r="95" spans="1:4" x14ac:dyDescent="0.25">
      <c r="A95" s="42" t="s">
        <v>137</v>
      </c>
      <c r="B95" s="42" t="s">
        <v>218</v>
      </c>
      <c r="C95" s="42" t="s">
        <v>219</v>
      </c>
      <c r="D95" s="42" t="s">
        <v>257</v>
      </c>
    </row>
    <row r="96" spans="1:4" x14ac:dyDescent="0.25">
      <c r="A96" s="42" t="s">
        <v>136</v>
      </c>
      <c r="B96" s="42" t="s">
        <v>327</v>
      </c>
      <c r="C96" s="42" t="s">
        <v>328</v>
      </c>
      <c r="D96" s="42" t="s">
        <v>329</v>
      </c>
    </row>
    <row r="97" spans="1:4" x14ac:dyDescent="0.25">
      <c r="A97" s="42" t="s">
        <v>135</v>
      </c>
      <c r="B97" s="42" t="s">
        <v>237</v>
      </c>
      <c r="C97" s="42" t="s">
        <v>237</v>
      </c>
      <c r="D97" s="42" t="s">
        <v>237</v>
      </c>
    </row>
    <row r="98" spans="1:4" x14ac:dyDescent="0.25">
      <c r="A98" s="42" t="s">
        <v>330</v>
      </c>
      <c r="B98" s="42" t="s">
        <v>318</v>
      </c>
      <c r="C98" s="42" t="s">
        <v>226</v>
      </c>
      <c r="D98" s="42" t="s">
        <v>331</v>
      </c>
    </row>
    <row r="99" spans="1:4" x14ac:dyDescent="0.25">
      <c r="A99" s="42" t="s">
        <v>332</v>
      </c>
      <c r="B99" s="42" t="s">
        <v>249</v>
      </c>
      <c r="C99" s="42" t="s">
        <v>250</v>
      </c>
      <c r="D99" s="42" t="s">
        <v>333</v>
      </c>
    </row>
    <row r="100" spans="1:4" x14ac:dyDescent="0.25">
      <c r="A100" s="42" t="s">
        <v>334</v>
      </c>
      <c r="B100" s="42" t="s">
        <v>335</v>
      </c>
      <c r="C100" s="42" t="s">
        <v>218</v>
      </c>
      <c r="D100" s="42" t="s">
        <v>336</v>
      </c>
    </row>
    <row r="101" spans="1:4" x14ac:dyDescent="0.25">
      <c r="A101" s="42" t="s">
        <v>246</v>
      </c>
      <c r="B101" s="42" t="s">
        <v>249</v>
      </c>
      <c r="C101" s="42" t="s">
        <v>250</v>
      </c>
      <c r="D101" s="42" t="s">
        <v>331</v>
      </c>
    </row>
    <row r="102" spans="1:4" x14ac:dyDescent="0.25">
      <c r="A102" s="42" t="s">
        <v>134</v>
      </c>
      <c r="B102" s="42" t="s">
        <v>244</v>
      </c>
      <c r="C102" s="42" t="s">
        <v>271</v>
      </c>
      <c r="D102" s="42" t="s">
        <v>307</v>
      </c>
    </row>
    <row r="103" spans="1:4" x14ac:dyDescent="0.25">
      <c r="A103" s="42" t="s">
        <v>133</v>
      </c>
      <c r="B103" s="42" t="s">
        <v>213</v>
      </c>
      <c r="C103" s="42" t="s">
        <v>269</v>
      </c>
      <c r="D103" s="42" t="s">
        <v>257</v>
      </c>
    </row>
    <row r="104" spans="1:4" x14ac:dyDescent="0.25">
      <c r="A104" s="42" t="s">
        <v>132</v>
      </c>
      <c r="B104" s="42" t="s">
        <v>327</v>
      </c>
      <c r="C104" s="42" t="s">
        <v>328</v>
      </c>
      <c r="D104" s="42" t="s">
        <v>338</v>
      </c>
    </row>
    <row r="105" spans="1:4" x14ac:dyDescent="0.25">
      <c r="A105" s="42" t="s">
        <v>131</v>
      </c>
      <c r="B105" s="42" t="s">
        <v>262</v>
      </c>
      <c r="C105" s="42" t="s">
        <v>263</v>
      </c>
      <c r="D105" s="42" t="s">
        <v>339</v>
      </c>
    </row>
    <row r="106" spans="1:4" x14ac:dyDescent="0.25">
      <c r="A106" s="42" t="s">
        <v>130</v>
      </c>
      <c r="B106" s="42" t="s">
        <v>221</v>
      </c>
      <c r="C106" s="42" t="s">
        <v>222</v>
      </c>
      <c r="D106" s="42" t="s">
        <v>239</v>
      </c>
    </row>
    <row r="107" spans="1:4" x14ac:dyDescent="0.25">
      <c r="A107" s="42" t="s">
        <v>129</v>
      </c>
      <c r="B107" s="42" t="s">
        <v>263</v>
      </c>
      <c r="C107" s="42" t="s">
        <v>258</v>
      </c>
      <c r="D107" s="42" t="s">
        <v>439</v>
      </c>
    </row>
    <row r="108" spans="1:4" x14ac:dyDescent="0.25">
      <c r="A108" s="42" t="s">
        <v>128</v>
      </c>
      <c r="B108" s="42" t="s">
        <v>318</v>
      </c>
      <c r="C108" s="42" t="s">
        <v>226</v>
      </c>
      <c r="D108" s="42" t="s">
        <v>340</v>
      </c>
    </row>
    <row r="109" spans="1:4" x14ac:dyDescent="0.25">
      <c r="A109" s="42" t="s">
        <v>127</v>
      </c>
      <c r="B109" s="42" t="s">
        <v>292</v>
      </c>
      <c r="C109" s="42" t="s">
        <v>234</v>
      </c>
      <c r="D109" s="42" t="s">
        <v>438</v>
      </c>
    </row>
    <row r="110" spans="1:4" x14ac:dyDescent="0.25">
      <c r="A110" s="42" t="s">
        <v>342</v>
      </c>
      <c r="B110" s="42" t="s">
        <v>219</v>
      </c>
      <c r="C110" s="42" t="s">
        <v>343</v>
      </c>
      <c r="D110" s="42" t="s">
        <v>344</v>
      </c>
    </row>
    <row r="111" spans="1:4" x14ac:dyDescent="0.25">
      <c r="A111" s="42" t="s">
        <v>126</v>
      </c>
      <c r="B111" s="42" t="s">
        <v>247</v>
      </c>
      <c r="C111" s="42" t="s">
        <v>224</v>
      </c>
      <c r="D111" s="42" t="s">
        <v>257</v>
      </c>
    </row>
    <row r="112" spans="1:4" x14ac:dyDescent="0.25">
      <c r="A112" s="42" t="s">
        <v>125</v>
      </c>
      <c r="B112" s="42" t="s">
        <v>230</v>
      </c>
      <c r="C112" s="42" t="s">
        <v>232</v>
      </c>
      <c r="D112" s="42" t="s">
        <v>278</v>
      </c>
    </row>
    <row r="113" spans="1:4" x14ac:dyDescent="0.25">
      <c r="A113" s="42" t="s">
        <v>124</v>
      </c>
      <c r="B113" s="42" t="s">
        <v>255</v>
      </c>
      <c r="C113" s="42" t="s">
        <v>256</v>
      </c>
      <c r="D113" s="42" t="s">
        <v>323</v>
      </c>
    </row>
    <row r="114" spans="1:4" x14ac:dyDescent="0.25">
      <c r="A114" s="42" t="s">
        <v>123</v>
      </c>
      <c r="B114" s="42" t="s">
        <v>262</v>
      </c>
      <c r="C114" s="42" t="s">
        <v>263</v>
      </c>
      <c r="D114" s="42" t="s">
        <v>346</v>
      </c>
    </row>
    <row r="115" spans="1:4" x14ac:dyDescent="0.25">
      <c r="A115" s="42" t="s">
        <v>122</v>
      </c>
      <c r="B115" s="42" t="s">
        <v>327</v>
      </c>
      <c r="C115" s="42" t="s">
        <v>328</v>
      </c>
      <c r="D115" s="42" t="s">
        <v>347</v>
      </c>
    </row>
    <row r="116" spans="1:4" x14ac:dyDescent="0.25">
      <c r="A116" s="42" t="s">
        <v>121</v>
      </c>
      <c r="B116" s="42" t="s">
        <v>229</v>
      </c>
      <c r="C116" s="42" t="s">
        <v>230</v>
      </c>
      <c r="D116" s="42" t="s">
        <v>278</v>
      </c>
    </row>
    <row r="117" spans="1:4" x14ac:dyDescent="0.25">
      <c r="A117" s="42" t="s">
        <v>120</v>
      </c>
      <c r="B117" s="42" t="s">
        <v>219</v>
      </c>
      <c r="C117" s="42" t="s">
        <v>343</v>
      </c>
      <c r="D117" s="42" t="s">
        <v>348</v>
      </c>
    </row>
    <row r="118" spans="1:4" x14ac:dyDescent="0.25">
      <c r="A118" s="42" t="s">
        <v>119</v>
      </c>
      <c r="B118" s="42" t="s">
        <v>229</v>
      </c>
      <c r="C118" s="42" t="s">
        <v>230</v>
      </c>
      <c r="D118" s="42" t="s">
        <v>349</v>
      </c>
    </row>
    <row r="119" spans="1:4" x14ac:dyDescent="0.25">
      <c r="A119" s="42" t="s">
        <v>117</v>
      </c>
      <c r="B119" s="42" t="s">
        <v>335</v>
      </c>
      <c r="C119" s="42" t="s">
        <v>218</v>
      </c>
      <c r="D119" s="42" t="s">
        <v>350</v>
      </c>
    </row>
    <row r="120" spans="1:4" x14ac:dyDescent="0.25">
      <c r="A120" s="42" t="s">
        <v>118</v>
      </c>
      <c r="B120" s="42" t="s">
        <v>265</v>
      </c>
      <c r="C120" s="42" t="s">
        <v>255</v>
      </c>
      <c r="D120" s="42" t="s">
        <v>313</v>
      </c>
    </row>
    <row r="121" spans="1:4" x14ac:dyDescent="0.25">
      <c r="A121" s="42" t="s">
        <v>437</v>
      </c>
      <c r="B121" s="42" t="s">
        <v>292</v>
      </c>
      <c r="C121" s="42" t="s">
        <v>234</v>
      </c>
      <c r="D121" s="42" t="s">
        <v>245</v>
      </c>
    </row>
    <row r="122" spans="1:4" x14ac:dyDescent="0.25">
      <c r="A122" s="42" t="s">
        <v>116</v>
      </c>
      <c r="B122" s="42" t="s">
        <v>327</v>
      </c>
      <c r="C122" s="42" t="s">
        <v>328</v>
      </c>
      <c r="D122" s="42" t="s">
        <v>321</v>
      </c>
    </row>
    <row r="123" spans="1:4" x14ac:dyDescent="0.25">
      <c r="A123" s="42" t="s">
        <v>115</v>
      </c>
      <c r="B123" s="42" t="s">
        <v>216</v>
      </c>
      <c r="C123" s="42" t="s">
        <v>351</v>
      </c>
      <c r="D123" s="42" t="s">
        <v>352</v>
      </c>
    </row>
    <row r="124" spans="1:4" x14ac:dyDescent="0.25">
      <c r="A124" s="42" t="s">
        <v>114</v>
      </c>
      <c r="B124" s="42" t="s">
        <v>335</v>
      </c>
      <c r="C124" s="42" t="s">
        <v>218</v>
      </c>
      <c r="D124" s="42" t="s">
        <v>306</v>
      </c>
    </row>
    <row r="125" spans="1:4" x14ac:dyDescent="0.25">
      <c r="A125" s="42" t="s">
        <v>113</v>
      </c>
      <c r="B125" s="42" t="s">
        <v>213</v>
      </c>
      <c r="C125" s="42" t="s">
        <v>269</v>
      </c>
      <c r="D125" s="42" t="s">
        <v>353</v>
      </c>
    </row>
    <row r="126" spans="1:4" x14ac:dyDescent="0.25">
      <c r="A126" s="42" t="s">
        <v>112</v>
      </c>
      <c r="B126" s="42" t="s">
        <v>226</v>
      </c>
      <c r="C126" s="42" t="s">
        <v>219</v>
      </c>
      <c r="D126" s="42" t="s">
        <v>352</v>
      </c>
    </row>
    <row r="127" spans="1:4" x14ac:dyDescent="0.25">
      <c r="A127" s="42" t="s">
        <v>111</v>
      </c>
      <c r="B127" s="42" t="s">
        <v>250</v>
      </c>
      <c r="C127" s="42" t="s">
        <v>230</v>
      </c>
      <c r="D127" s="42" t="s">
        <v>354</v>
      </c>
    </row>
    <row r="128" spans="1:4" x14ac:dyDescent="0.25">
      <c r="A128" s="42" t="s">
        <v>110</v>
      </c>
      <c r="B128" s="42" t="s">
        <v>341</v>
      </c>
      <c r="C128" s="42" t="s">
        <v>223</v>
      </c>
      <c r="D128" s="42" t="s">
        <v>436</v>
      </c>
    </row>
    <row r="129" spans="1:4" x14ac:dyDescent="0.25">
      <c r="A129" s="42" t="s">
        <v>109</v>
      </c>
      <c r="B129" s="42" t="s">
        <v>244</v>
      </c>
      <c r="C129" s="42" t="s">
        <v>271</v>
      </c>
      <c r="D129" s="42" t="s">
        <v>225</v>
      </c>
    </row>
    <row r="130" spans="1:4" x14ac:dyDescent="0.25">
      <c r="A130" s="42" t="s">
        <v>108</v>
      </c>
      <c r="B130" s="42" t="s">
        <v>255</v>
      </c>
      <c r="C130" s="42" t="s">
        <v>256</v>
      </c>
      <c r="D130" s="42" t="s">
        <v>355</v>
      </c>
    </row>
    <row r="131" spans="1:4" x14ac:dyDescent="0.25">
      <c r="A131" s="42" t="s">
        <v>107</v>
      </c>
      <c r="B131" s="42" t="s">
        <v>226</v>
      </c>
      <c r="C131" s="42" t="s">
        <v>219</v>
      </c>
      <c r="D131" s="42" t="s">
        <v>303</v>
      </c>
    </row>
    <row r="132" spans="1:4" x14ac:dyDescent="0.25">
      <c r="A132" s="42" t="s">
        <v>106</v>
      </c>
      <c r="B132" s="42" t="s">
        <v>335</v>
      </c>
      <c r="C132" s="42" t="s">
        <v>218</v>
      </c>
      <c r="D132" s="42" t="s">
        <v>356</v>
      </c>
    </row>
    <row r="133" spans="1:4" x14ac:dyDescent="0.25">
      <c r="A133" s="42" t="s">
        <v>105</v>
      </c>
      <c r="B133" s="42" t="s">
        <v>229</v>
      </c>
      <c r="C133" s="42" t="s">
        <v>230</v>
      </c>
      <c r="D133" s="42" t="s">
        <v>354</v>
      </c>
    </row>
    <row r="134" spans="1:4" x14ac:dyDescent="0.25">
      <c r="A134" s="42" t="s">
        <v>104</v>
      </c>
      <c r="B134" s="42" t="s">
        <v>234</v>
      </c>
      <c r="C134" s="42" t="s">
        <v>235</v>
      </c>
      <c r="D134" s="42" t="s">
        <v>357</v>
      </c>
    </row>
    <row r="135" spans="1:4" x14ac:dyDescent="0.25">
      <c r="A135" s="42" t="s">
        <v>103</v>
      </c>
      <c r="B135" s="42" t="s">
        <v>247</v>
      </c>
      <c r="C135" s="42" t="s">
        <v>224</v>
      </c>
      <c r="D135" s="42" t="s">
        <v>358</v>
      </c>
    </row>
    <row r="136" spans="1:4" x14ac:dyDescent="0.25">
      <c r="A136" s="42" t="s">
        <v>102</v>
      </c>
      <c r="B136" s="42" t="s">
        <v>216</v>
      </c>
      <c r="C136" s="42" t="s">
        <v>351</v>
      </c>
      <c r="D136" s="42" t="s">
        <v>359</v>
      </c>
    </row>
    <row r="137" spans="1:4" x14ac:dyDescent="0.25">
      <c r="A137" s="42" t="s">
        <v>101</v>
      </c>
      <c r="B137" s="42" t="s">
        <v>228</v>
      </c>
      <c r="C137" s="42" t="s">
        <v>229</v>
      </c>
      <c r="D137" s="42" t="s">
        <v>319</v>
      </c>
    </row>
    <row r="138" spans="1:4" x14ac:dyDescent="0.25">
      <c r="A138" s="42" t="s">
        <v>100</v>
      </c>
      <c r="B138" s="42" t="s">
        <v>258</v>
      </c>
      <c r="C138" s="42" t="s">
        <v>232</v>
      </c>
      <c r="D138" s="42" t="s">
        <v>344</v>
      </c>
    </row>
    <row r="139" spans="1:4" x14ac:dyDescent="0.25">
      <c r="A139" s="42" t="s">
        <v>99</v>
      </c>
      <c r="B139" s="42" t="s">
        <v>224</v>
      </c>
      <c r="C139" s="42" t="s">
        <v>295</v>
      </c>
      <c r="D139" s="42" t="s">
        <v>294</v>
      </c>
    </row>
    <row r="140" spans="1:4" x14ac:dyDescent="0.25">
      <c r="A140" s="42" t="s">
        <v>98</v>
      </c>
      <c r="B140" s="42" t="s">
        <v>262</v>
      </c>
      <c r="C140" s="42" t="s">
        <v>263</v>
      </c>
      <c r="D140" s="42" t="s">
        <v>360</v>
      </c>
    </row>
    <row r="141" spans="1:4" x14ac:dyDescent="0.25">
      <c r="A141" s="42" t="s">
        <v>97</v>
      </c>
      <c r="B141" s="42" t="s">
        <v>258</v>
      </c>
      <c r="C141" s="42" t="s">
        <v>232</v>
      </c>
      <c r="D141" s="42" t="s">
        <v>291</v>
      </c>
    </row>
    <row r="142" spans="1:4" x14ac:dyDescent="0.25">
      <c r="A142" s="42" t="s">
        <v>96</v>
      </c>
      <c r="B142" s="42" t="s">
        <v>209</v>
      </c>
      <c r="C142" s="42" t="s">
        <v>210</v>
      </c>
      <c r="D142" s="42" t="s">
        <v>214</v>
      </c>
    </row>
    <row r="143" spans="1:4" x14ac:dyDescent="0.25">
      <c r="A143" s="42" t="s">
        <v>95</v>
      </c>
      <c r="B143" s="42" t="s">
        <v>250</v>
      </c>
      <c r="C143" s="42" t="s">
        <v>230</v>
      </c>
      <c r="D143" s="42" t="s">
        <v>362</v>
      </c>
    </row>
    <row r="144" spans="1:4" x14ac:dyDescent="0.25">
      <c r="A144" s="42" t="s">
        <v>94</v>
      </c>
      <c r="B144" s="42" t="s">
        <v>285</v>
      </c>
      <c r="C144" s="42" t="s">
        <v>215</v>
      </c>
      <c r="D144" s="42" t="s">
        <v>304</v>
      </c>
    </row>
    <row r="145" spans="1:4" x14ac:dyDescent="0.25">
      <c r="A145" s="42" t="s">
        <v>93</v>
      </c>
      <c r="B145" s="42" t="s">
        <v>255</v>
      </c>
      <c r="C145" s="42" t="s">
        <v>256</v>
      </c>
      <c r="D145" s="42" t="s">
        <v>301</v>
      </c>
    </row>
    <row r="146" spans="1:4" x14ac:dyDescent="0.25">
      <c r="A146" s="42" t="s">
        <v>92</v>
      </c>
      <c r="B146" s="42" t="s">
        <v>223</v>
      </c>
      <c r="C146" s="42" t="s">
        <v>224</v>
      </c>
      <c r="D146" s="42" t="s">
        <v>363</v>
      </c>
    </row>
    <row r="147" spans="1:4" x14ac:dyDescent="0.25">
      <c r="A147" s="42" t="s">
        <v>91</v>
      </c>
      <c r="B147" s="42" t="s">
        <v>218</v>
      </c>
      <c r="C147" s="42" t="s">
        <v>219</v>
      </c>
      <c r="D147" s="42" t="s">
        <v>276</v>
      </c>
    </row>
    <row r="148" spans="1:4" x14ac:dyDescent="0.25">
      <c r="A148" s="42" t="s">
        <v>90</v>
      </c>
      <c r="B148" s="42" t="s">
        <v>255</v>
      </c>
      <c r="C148" s="42" t="s">
        <v>256</v>
      </c>
      <c r="D148" s="42" t="s">
        <v>364</v>
      </c>
    </row>
    <row r="149" spans="1:4" x14ac:dyDescent="0.25">
      <c r="A149" s="42" t="s">
        <v>208</v>
      </c>
      <c r="B149" s="42" t="s">
        <v>221</v>
      </c>
      <c r="C149" s="42" t="s">
        <v>222</v>
      </c>
      <c r="D149" s="42" t="s">
        <v>365</v>
      </c>
    </row>
    <row r="150" spans="1:4" x14ac:dyDescent="0.25">
      <c r="A150" s="42" t="s">
        <v>89</v>
      </c>
      <c r="B150" s="42" t="s">
        <v>259</v>
      </c>
      <c r="C150" s="42" t="s">
        <v>212</v>
      </c>
      <c r="D150" s="42" t="s">
        <v>306</v>
      </c>
    </row>
    <row r="151" spans="1:4" x14ac:dyDescent="0.25">
      <c r="A151" s="42" t="s">
        <v>88</v>
      </c>
      <c r="B151" s="42" t="s">
        <v>212</v>
      </c>
      <c r="C151" s="42" t="s">
        <v>213</v>
      </c>
      <c r="D151" s="42" t="s">
        <v>366</v>
      </c>
    </row>
    <row r="152" spans="1:4" x14ac:dyDescent="0.25">
      <c r="A152" s="42" t="s">
        <v>87</v>
      </c>
      <c r="B152" s="42" t="s">
        <v>367</v>
      </c>
      <c r="C152" s="42" t="s">
        <v>368</v>
      </c>
      <c r="D152" s="42" t="s">
        <v>253</v>
      </c>
    </row>
    <row r="153" spans="1:4" x14ac:dyDescent="0.25">
      <c r="A153" s="42" t="s">
        <v>86</v>
      </c>
      <c r="B153" s="42" t="s">
        <v>237</v>
      </c>
      <c r="C153" s="42" t="s">
        <v>237</v>
      </c>
      <c r="D153" s="42" t="s">
        <v>237</v>
      </c>
    </row>
    <row r="154" spans="1:4" x14ac:dyDescent="0.25">
      <c r="A154" s="42" t="s">
        <v>369</v>
      </c>
      <c r="B154" s="42" t="s">
        <v>258</v>
      </c>
      <c r="C154" s="42" t="s">
        <v>232</v>
      </c>
      <c r="D154" s="42" t="s">
        <v>370</v>
      </c>
    </row>
    <row r="155" spans="1:4" x14ac:dyDescent="0.25">
      <c r="A155" s="42" t="s">
        <v>246</v>
      </c>
      <c r="B155" s="42" t="s">
        <v>263</v>
      </c>
      <c r="C155" s="42" t="s">
        <v>258</v>
      </c>
      <c r="D155" s="42" t="s">
        <v>363</v>
      </c>
    </row>
    <row r="156" spans="1:4" x14ac:dyDescent="0.25">
      <c r="A156" s="42" t="s">
        <v>85</v>
      </c>
      <c r="B156" s="42" t="s">
        <v>262</v>
      </c>
      <c r="C156" s="42" t="s">
        <v>263</v>
      </c>
      <c r="D156" s="42" t="s">
        <v>435</v>
      </c>
    </row>
    <row r="157" spans="1:4" x14ac:dyDescent="0.25">
      <c r="A157" s="42" t="s">
        <v>84</v>
      </c>
      <c r="B157" s="42" t="s">
        <v>226</v>
      </c>
      <c r="C157" s="42" t="s">
        <v>219</v>
      </c>
      <c r="D157" s="42" t="s">
        <v>372</v>
      </c>
    </row>
    <row r="158" spans="1:4" x14ac:dyDescent="0.25">
      <c r="A158" s="42" t="s">
        <v>83</v>
      </c>
      <c r="B158" s="42" t="s">
        <v>233</v>
      </c>
      <c r="C158" s="42" t="s">
        <v>252</v>
      </c>
      <c r="D158" s="42" t="s">
        <v>298</v>
      </c>
    </row>
    <row r="159" spans="1:4" x14ac:dyDescent="0.25">
      <c r="A159" s="42" t="s">
        <v>82</v>
      </c>
      <c r="B159" s="42" t="s">
        <v>215</v>
      </c>
      <c r="C159" s="42" t="s">
        <v>216</v>
      </c>
      <c r="D159" s="42" t="s">
        <v>373</v>
      </c>
    </row>
    <row r="160" spans="1:4" x14ac:dyDescent="0.25">
      <c r="A160" s="42" t="s">
        <v>81</v>
      </c>
      <c r="B160" s="42" t="s">
        <v>263</v>
      </c>
      <c r="C160" s="42" t="s">
        <v>258</v>
      </c>
      <c r="D160" s="42" t="s">
        <v>374</v>
      </c>
    </row>
    <row r="161" spans="1:4" x14ac:dyDescent="0.25">
      <c r="A161" s="42" t="s">
        <v>80</v>
      </c>
      <c r="B161" s="42" t="s">
        <v>226</v>
      </c>
      <c r="C161" s="42" t="s">
        <v>219</v>
      </c>
      <c r="D161" s="42" t="s">
        <v>266</v>
      </c>
    </row>
    <row r="162" spans="1:4" x14ac:dyDescent="0.25">
      <c r="A162" s="42" t="s">
        <v>79</v>
      </c>
      <c r="B162" s="42" t="s">
        <v>237</v>
      </c>
      <c r="C162" s="42" t="s">
        <v>237</v>
      </c>
      <c r="D162" s="42" t="s">
        <v>237</v>
      </c>
    </row>
    <row r="163" spans="1:4" x14ac:dyDescent="0.25">
      <c r="A163" s="42" t="s">
        <v>375</v>
      </c>
      <c r="B163" s="42" t="s">
        <v>263</v>
      </c>
      <c r="C163" s="42" t="s">
        <v>258</v>
      </c>
      <c r="D163" s="42" t="s">
        <v>373</v>
      </c>
    </row>
    <row r="164" spans="1:4" x14ac:dyDescent="0.25">
      <c r="A164" s="42" t="s">
        <v>376</v>
      </c>
      <c r="B164" s="42" t="s">
        <v>252</v>
      </c>
      <c r="C164" s="42" t="s">
        <v>221</v>
      </c>
      <c r="D164" s="42" t="s">
        <v>374</v>
      </c>
    </row>
    <row r="165" spans="1:4" x14ac:dyDescent="0.25">
      <c r="A165" s="42" t="s">
        <v>246</v>
      </c>
      <c r="B165" s="42" t="s">
        <v>263</v>
      </c>
      <c r="C165" s="42" t="s">
        <v>258</v>
      </c>
      <c r="D165" s="42" t="s">
        <v>373</v>
      </c>
    </row>
    <row r="166" spans="1:4" x14ac:dyDescent="0.25">
      <c r="A166" s="42" t="s">
        <v>78</v>
      </c>
      <c r="B166" s="42" t="s">
        <v>224</v>
      </c>
      <c r="C166" s="42" t="s">
        <v>295</v>
      </c>
      <c r="D166" s="42" t="s">
        <v>337</v>
      </c>
    </row>
    <row r="167" spans="1:4" x14ac:dyDescent="0.25">
      <c r="A167" s="42" t="s">
        <v>77</v>
      </c>
      <c r="B167" s="42" t="s">
        <v>234</v>
      </c>
      <c r="C167" s="42" t="s">
        <v>235</v>
      </c>
      <c r="D167" s="42" t="s">
        <v>366</v>
      </c>
    </row>
    <row r="168" spans="1:4" x14ac:dyDescent="0.25">
      <c r="A168" s="42" t="s">
        <v>76</v>
      </c>
      <c r="B168" s="42" t="s">
        <v>237</v>
      </c>
      <c r="C168" s="42" t="s">
        <v>237</v>
      </c>
      <c r="D168" s="42" t="s">
        <v>237</v>
      </c>
    </row>
    <row r="169" spans="1:4" x14ac:dyDescent="0.25">
      <c r="A169" s="42" t="s">
        <v>378</v>
      </c>
      <c r="B169" s="42" t="s">
        <v>224</v>
      </c>
      <c r="C169" s="42" t="s">
        <v>295</v>
      </c>
      <c r="D169" s="42" t="s">
        <v>344</v>
      </c>
    </row>
    <row r="170" spans="1:4" x14ac:dyDescent="0.25">
      <c r="A170" s="42" t="s">
        <v>246</v>
      </c>
      <c r="B170" s="42" t="s">
        <v>221</v>
      </c>
      <c r="C170" s="42" t="s">
        <v>222</v>
      </c>
      <c r="D170" s="42" t="s">
        <v>365</v>
      </c>
    </row>
    <row r="171" spans="1:4" x14ac:dyDescent="0.25">
      <c r="A171" s="42" t="s">
        <v>75</v>
      </c>
      <c r="B171" s="42" t="s">
        <v>237</v>
      </c>
      <c r="C171" s="42" t="s">
        <v>237</v>
      </c>
      <c r="D171" s="42" t="s">
        <v>237</v>
      </c>
    </row>
    <row r="172" spans="1:4" x14ac:dyDescent="0.25">
      <c r="A172" s="42" t="s">
        <v>379</v>
      </c>
      <c r="B172" s="42" t="s">
        <v>209</v>
      </c>
      <c r="C172" s="42" t="s">
        <v>210</v>
      </c>
      <c r="D172" s="42" t="s">
        <v>434</v>
      </c>
    </row>
    <row r="173" spans="1:4" x14ac:dyDescent="0.25">
      <c r="A173" s="42" t="s">
        <v>381</v>
      </c>
      <c r="B173" s="42" t="s">
        <v>219</v>
      </c>
      <c r="C173" s="42" t="s">
        <v>343</v>
      </c>
      <c r="D173" s="42" t="s">
        <v>433</v>
      </c>
    </row>
    <row r="174" spans="1:4" x14ac:dyDescent="0.25">
      <c r="A174" s="42" t="s">
        <v>246</v>
      </c>
      <c r="B174" s="42" t="s">
        <v>219</v>
      </c>
      <c r="C174" s="42" t="s">
        <v>343</v>
      </c>
      <c r="D174" s="42" t="s">
        <v>433</v>
      </c>
    </row>
    <row r="175" spans="1:4" x14ac:dyDescent="0.25">
      <c r="A175" s="42" t="s">
        <v>74</v>
      </c>
      <c r="B175" s="42" t="s">
        <v>244</v>
      </c>
      <c r="C175" s="42" t="s">
        <v>271</v>
      </c>
      <c r="D175" s="42" t="s">
        <v>301</v>
      </c>
    </row>
    <row r="176" spans="1:4" x14ac:dyDescent="0.25">
      <c r="A176" s="42" t="s">
        <v>73</v>
      </c>
      <c r="B176" s="42" t="s">
        <v>215</v>
      </c>
      <c r="C176" s="42" t="s">
        <v>216</v>
      </c>
      <c r="D176" s="42" t="s">
        <v>301</v>
      </c>
    </row>
    <row r="177" spans="1:4" x14ac:dyDescent="0.25">
      <c r="A177" s="42" t="s">
        <v>71</v>
      </c>
      <c r="B177" s="42" t="s">
        <v>263</v>
      </c>
      <c r="C177" s="42" t="s">
        <v>258</v>
      </c>
      <c r="D177" s="42" t="s">
        <v>382</v>
      </c>
    </row>
    <row r="178" spans="1:4" x14ac:dyDescent="0.25">
      <c r="A178" s="42" t="s">
        <v>72</v>
      </c>
      <c r="B178" s="42" t="s">
        <v>250</v>
      </c>
      <c r="C178" s="42" t="s">
        <v>230</v>
      </c>
      <c r="D178" s="42" t="s">
        <v>432</v>
      </c>
    </row>
    <row r="179" spans="1:4" x14ac:dyDescent="0.25">
      <c r="A179" s="42" t="s">
        <v>70</v>
      </c>
      <c r="B179" s="42" t="s">
        <v>237</v>
      </c>
      <c r="C179" s="42" t="s">
        <v>237</v>
      </c>
      <c r="D179" s="42" t="s">
        <v>237</v>
      </c>
    </row>
    <row r="180" spans="1:4" x14ac:dyDescent="0.25">
      <c r="A180" s="42" t="s">
        <v>384</v>
      </c>
      <c r="B180" s="42" t="s">
        <v>243</v>
      </c>
      <c r="C180" s="42" t="s">
        <v>244</v>
      </c>
      <c r="D180" s="42" t="s">
        <v>385</v>
      </c>
    </row>
    <row r="181" spans="1:4" x14ac:dyDescent="0.25">
      <c r="A181" s="42" t="s">
        <v>386</v>
      </c>
      <c r="B181" s="42" t="s">
        <v>327</v>
      </c>
      <c r="C181" s="42" t="s">
        <v>328</v>
      </c>
      <c r="D181" s="42" t="s">
        <v>241</v>
      </c>
    </row>
    <row r="182" spans="1:4" x14ac:dyDescent="0.25">
      <c r="A182" s="42" t="s">
        <v>246</v>
      </c>
      <c r="B182" s="42" t="s">
        <v>327</v>
      </c>
      <c r="C182" s="42" t="s">
        <v>328</v>
      </c>
      <c r="D182" s="42" t="s">
        <v>385</v>
      </c>
    </row>
    <row r="183" spans="1:4" x14ac:dyDescent="0.25">
      <c r="A183" s="42" t="s">
        <v>69</v>
      </c>
      <c r="B183" s="42" t="s">
        <v>320</v>
      </c>
      <c r="C183" s="42" t="s">
        <v>234</v>
      </c>
      <c r="D183" s="42" t="s">
        <v>266</v>
      </c>
    </row>
    <row r="184" spans="1:4" x14ac:dyDescent="0.25">
      <c r="A184" s="42" t="s">
        <v>68</v>
      </c>
      <c r="B184" s="42" t="s">
        <v>237</v>
      </c>
      <c r="C184" s="42" t="s">
        <v>237</v>
      </c>
      <c r="D184" s="42" t="s">
        <v>237</v>
      </c>
    </row>
    <row r="185" spans="1:4" x14ac:dyDescent="0.25">
      <c r="A185" s="42" t="s">
        <v>387</v>
      </c>
      <c r="B185" s="42" t="s">
        <v>320</v>
      </c>
      <c r="C185" s="42" t="s">
        <v>234</v>
      </c>
      <c r="D185" s="42" t="s">
        <v>241</v>
      </c>
    </row>
    <row r="186" spans="1:4" x14ac:dyDescent="0.25">
      <c r="A186" s="42" t="s">
        <v>246</v>
      </c>
      <c r="B186" s="42" t="s">
        <v>367</v>
      </c>
      <c r="C186" s="42" t="s">
        <v>368</v>
      </c>
      <c r="D186" s="42" t="s">
        <v>388</v>
      </c>
    </row>
    <row r="187" spans="1:4" x14ac:dyDescent="0.25">
      <c r="A187" s="42" t="s">
        <v>67</v>
      </c>
      <c r="B187" s="42" t="s">
        <v>218</v>
      </c>
      <c r="C187" s="42" t="s">
        <v>219</v>
      </c>
      <c r="D187" s="42" t="s">
        <v>321</v>
      </c>
    </row>
    <row r="188" spans="1:4" x14ac:dyDescent="0.25">
      <c r="A188" s="42" t="s">
        <v>66</v>
      </c>
      <c r="B188" s="42" t="s">
        <v>221</v>
      </c>
      <c r="C188" s="42" t="s">
        <v>222</v>
      </c>
      <c r="D188" s="42" t="s">
        <v>389</v>
      </c>
    </row>
    <row r="189" spans="1:4" x14ac:dyDescent="0.25">
      <c r="A189" s="42" t="s">
        <v>65</v>
      </c>
      <c r="B189" s="42" t="s">
        <v>243</v>
      </c>
      <c r="C189" s="42" t="s">
        <v>244</v>
      </c>
      <c r="D189" s="42" t="s">
        <v>311</v>
      </c>
    </row>
    <row r="190" spans="1:4" x14ac:dyDescent="0.25">
      <c r="A190" s="42" t="s">
        <v>64</v>
      </c>
      <c r="B190" s="42" t="s">
        <v>335</v>
      </c>
      <c r="C190" s="42" t="s">
        <v>218</v>
      </c>
      <c r="D190" s="42" t="s">
        <v>308</v>
      </c>
    </row>
    <row r="191" spans="1:4" x14ac:dyDescent="0.25">
      <c r="A191" s="42" t="s">
        <v>63</v>
      </c>
      <c r="B191" s="42" t="s">
        <v>278</v>
      </c>
      <c r="C191" s="42" t="s">
        <v>247</v>
      </c>
      <c r="D191" s="42" t="s">
        <v>431</v>
      </c>
    </row>
    <row r="192" spans="1:4" x14ac:dyDescent="0.25">
      <c r="A192" s="42" t="s">
        <v>62</v>
      </c>
      <c r="B192" s="42" t="s">
        <v>213</v>
      </c>
      <c r="C192" s="42" t="s">
        <v>269</v>
      </c>
      <c r="D192" s="42" t="s">
        <v>390</v>
      </c>
    </row>
    <row r="193" spans="1:4" x14ac:dyDescent="0.25">
      <c r="A193" s="42" t="s">
        <v>61</v>
      </c>
      <c r="B193" s="42" t="s">
        <v>244</v>
      </c>
      <c r="C193" s="42" t="s">
        <v>271</v>
      </c>
      <c r="D193" s="42" t="s">
        <v>362</v>
      </c>
    </row>
    <row r="194" spans="1:4" x14ac:dyDescent="0.25">
      <c r="A194" s="42" t="s">
        <v>60</v>
      </c>
      <c r="B194" s="42" t="s">
        <v>237</v>
      </c>
      <c r="C194" s="42" t="s">
        <v>237</v>
      </c>
      <c r="D194" s="42" t="s">
        <v>237</v>
      </c>
    </row>
    <row r="195" spans="1:4" x14ac:dyDescent="0.25">
      <c r="A195" s="42" t="s">
        <v>391</v>
      </c>
      <c r="B195" s="42" t="s">
        <v>263</v>
      </c>
      <c r="C195" s="42" t="s">
        <v>258</v>
      </c>
      <c r="D195" s="42" t="s">
        <v>392</v>
      </c>
    </row>
    <row r="196" spans="1:4" x14ac:dyDescent="0.25">
      <c r="A196" s="42" t="s">
        <v>393</v>
      </c>
      <c r="B196" s="42" t="s">
        <v>250</v>
      </c>
      <c r="C196" s="42" t="s">
        <v>230</v>
      </c>
      <c r="D196" s="42" t="s">
        <v>291</v>
      </c>
    </row>
    <row r="197" spans="1:4" x14ac:dyDescent="0.25">
      <c r="A197" s="42" t="s">
        <v>394</v>
      </c>
      <c r="B197" s="42" t="s">
        <v>218</v>
      </c>
      <c r="C197" s="42" t="s">
        <v>219</v>
      </c>
      <c r="D197" s="42" t="s">
        <v>276</v>
      </c>
    </row>
    <row r="198" spans="1:4" x14ac:dyDescent="0.25">
      <c r="A198" s="42" t="s">
        <v>395</v>
      </c>
      <c r="B198" s="42" t="s">
        <v>234</v>
      </c>
      <c r="C198" s="42" t="s">
        <v>235</v>
      </c>
      <c r="D198" s="42" t="s">
        <v>396</v>
      </c>
    </row>
    <row r="199" spans="1:4" x14ac:dyDescent="0.25">
      <c r="A199" s="42" t="s">
        <v>246</v>
      </c>
      <c r="B199" s="42" t="s">
        <v>263</v>
      </c>
      <c r="C199" s="42" t="s">
        <v>258</v>
      </c>
      <c r="D199" s="42" t="s">
        <v>291</v>
      </c>
    </row>
    <row r="200" spans="1:4" x14ac:dyDescent="0.25">
      <c r="A200" s="42" t="s">
        <v>59</v>
      </c>
      <c r="B200" s="42" t="s">
        <v>250</v>
      </c>
      <c r="C200" s="42" t="s">
        <v>230</v>
      </c>
      <c r="D200" s="42" t="s">
        <v>214</v>
      </c>
    </row>
    <row r="201" spans="1:4" x14ac:dyDescent="0.25">
      <c r="A201" s="42" t="s">
        <v>58</v>
      </c>
      <c r="B201" s="42" t="s">
        <v>213</v>
      </c>
      <c r="C201" s="42" t="s">
        <v>269</v>
      </c>
      <c r="D201" s="42" t="s">
        <v>397</v>
      </c>
    </row>
    <row r="202" spans="1:4" x14ac:dyDescent="0.25">
      <c r="A202" s="42" t="s">
        <v>57</v>
      </c>
      <c r="B202" s="42" t="s">
        <v>237</v>
      </c>
      <c r="C202" s="42" t="s">
        <v>237</v>
      </c>
      <c r="D202" s="42" t="s">
        <v>237</v>
      </c>
    </row>
    <row r="203" spans="1:4" x14ac:dyDescent="0.25">
      <c r="A203" s="42" t="s">
        <v>398</v>
      </c>
      <c r="B203" s="42" t="s">
        <v>213</v>
      </c>
      <c r="C203" s="42" t="s">
        <v>269</v>
      </c>
      <c r="D203" s="42" t="s">
        <v>217</v>
      </c>
    </row>
    <row r="204" spans="1:4" x14ac:dyDescent="0.25">
      <c r="A204" s="42" t="s">
        <v>399</v>
      </c>
      <c r="B204" s="42" t="s">
        <v>250</v>
      </c>
      <c r="C204" s="42" t="s">
        <v>230</v>
      </c>
      <c r="D204" s="42" t="s">
        <v>317</v>
      </c>
    </row>
    <row r="205" spans="1:4" x14ac:dyDescent="0.25">
      <c r="A205" s="42" t="s">
        <v>246</v>
      </c>
      <c r="B205" s="42" t="s">
        <v>235</v>
      </c>
      <c r="C205" s="42" t="s">
        <v>210</v>
      </c>
      <c r="D205" s="42" t="s">
        <v>352</v>
      </c>
    </row>
    <row r="206" spans="1:4" x14ac:dyDescent="0.25">
      <c r="A206" s="42" t="s">
        <v>56</v>
      </c>
      <c r="B206" s="42" t="s">
        <v>262</v>
      </c>
      <c r="C206" s="42" t="s">
        <v>263</v>
      </c>
      <c r="D206" s="42" t="s">
        <v>298</v>
      </c>
    </row>
    <row r="207" spans="1:4" x14ac:dyDescent="0.25">
      <c r="A207" s="42" t="s">
        <v>55</v>
      </c>
      <c r="B207" s="42" t="s">
        <v>244</v>
      </c>
      <c r="C207" s="42" t="s">
        <v>271</v>
      </c>
      <c r="D207" s="42" t="s">
        <v>266</v>
      </c>
    </row>
    <row r="208" spans="1:4" x14ac:dyDescent="0.25">
      <c r="A208" s="42" t="s">
        <v>54</v>
      </c>
      <c r="B208" s="42" t="s">
        <v>221</v>
      </c>
      <c r="C208" s="42" t="s">
        <v>222</v>
      </c>
      <c r="D208" s="42" t="s">
        <v>294</v>
      </c>
    </row>
    <row r="209" spans="1:4" x14ac:dyDescent="0.25">
      <c r="A209" s="42" t="s">
        <v>53</v>
      </c>
      <c r="B209" s="42" t="s">
        <v>262</v>
      </c>
      <c r="C209" s="42" t="s">
        <v>263</v>
      </c>
      <c r="D209" s="42" t="s">
        <v>272</v>
      </c>
    </row>
    <row r="210" spans="1:4" x14ac:dyDescent="0.25">
      <c r="A210" s="42" t="s">
        <v>52</v>
      </c>
      <c r="B210" s="42" t="s">
        <v>234</v>
      </c>
      <c r="C210" s="42" t="s">
        <v>235</v>
      </c>
      <c r="D210" s="42" t="s">
        <v>389</v>
      </c>
    </row>
    <row r="211" spans="1:4" x14ac:dyDescent="0.25">
      <c r="A211" s="42" t="s">
        <v>51</v>
      </c>
      <c r="B211" s="42" t="s">
        <v>250</v>
      </c>
      <c r="C211" s="42" t="s">
        <v>230</v>
      </c>
      <c r="D211" s="42" t="s">
        <v>355</v>
      </c>
    </row>
    <row r="212" spans="1:4" x14ac:dyDescent="0.25">
      <c r="A212" s="42" t="s">
        <v>50</v>
      </c>
      <c r="B212" s="42" t="s">
        <v>215</v>
      </c>
      <c r="C212" s="42" t="s">
        <v>216</v>
      </c>
      <c r="D212" s="42" t="s">
        <v>400</v>
      </c>
    </row>
    <row r="213" spans="1:4" x14ac:dyDescent="0.25">
      <c r="A213" s="42" t="s">
        <v>49</v>
      </c>
      <c r="B213" s="42" t="s">
        <v>235</v>
      </c>
      <c r="C213" s="42" t="s">
        <v>210</v>
      </c>
      <c r="D213" s="42" t="s">
        <v>356</v>
      </c>
    </row>
    <row r="214" spans="1:4" x14ac:dyDescent="0.25">
      <c r="A214" s="42" t="s">
        <v>48</v>
      </c>
      <c r="B214" s="42" t="s">
        <v>320</v>
      </c>
      <c r="C214" s="42" t="s">
        <v>234</v>
      </c>
      <c r="D214" s="42" t="s">
        <v>401</v>
      </c>
    </row>
    <row r="215" spans="1:4" x14ac:dyDescent="0.25">
      <c r="A215" s="42" t="s">
        <v>47</v>
      </c>
      <c r="B215" s="42" t="s">
        <v>218</v>
      </c>
      <c r="C215" s="42" t="s">
        <v>219</v>
      </c>
      <c r="D215" s="42" t="s">
        <v>361</v>
      </c>
    </row>
    <row r="216" spans="1:4" x14ac:dyDescent="0.25">
      <c r="A216" s="42" t="s">
        <v>46</v>
      </c>
      <c r="B216" s="42" t="s">
        <v>224</v>
      </c>
      <c r="C216" s="42" t="s">
        <v>295</v>
      </c>
      <c r="D216" s="42" t="s">
        <v>289</v>
      </c>
    </row>
    <row r="217" spans="1:4" x14ac:dyDescent="0.25">
      <c r="A217" s="42" t="s">
        <v>45</v>
      </c>
      <c r="B217" s="42" t="s">
        <v>237</v>
      </c>
      <c r="C217" s="42" t="s">
        <v>237</v>
      </c>
      <c r="D217" s="42" t="s">
        <v>237</v>
      </c>
    </row>
    <row r="218" spans="1:4" x14ac:dyDescent="0.25">
      <c r="A218" s="42" t="s">
        <v>430</v>
      </c>
      <c r="B218" s="42" t="s">
        <v>224</v>
      </c>
      <c r="C218" s="42" t="s">
        <v>295</v>
      </c>
      <c r="D218" s="42" t="s">
        <v>380</v>
      </c>
    </row>
    <row r="219" spans="1:4" x14ac:dyDescent="0.25">
      <c r="A219" s="42" t="s">
        <v>402</v>
      </c>
      <c r="B219" s="42" t="s">
        <v>234</v>
      </c>
      <c r="C219" s="42" t="s">
        <v>235</v>
      </c>
      <c r="D219" s="42" t="s">
        <v>225</v>
      </c>
    </row>
    <row r="220" spans="1:4" x14ac:dyDescent="0.25">
      <c r="A220" s="42" t="s">
        <v>246</v>
      </c>
      <c r="B220" s="42" t="s">
        <v>230</v>
      </c>
      <c r="C220" s="42" t="s">
        <v>232</v>
      </c>
      <c r="D220" s="42" t="s">
        <v>345</v>
      </c>
    </row>
    <row r="221" spans="1:4" x14ac:dyDescent="0.25">
      <c r="A221" s="42" t="s">
        <v>44</v>
      </c>
      <c r="B221" s="42" t="s">
        <v>252</v>
      </c>
      <c r="C221" s="42" t="s">
        <v>221</v>
      </c>
      <c r="D221" s="42" t="s">
        <v>392</v>
      </c>
    </row>
    <row r="222" spans="1:4" x14ac:dyDescent="0.25">
      <c r="A222" s="42" t="s">
        <v>43</v>
      </c>
      <c r="B222" s="42" t="s">
        <v>219</v>
      </c>
      <c r="C222" s="42" t="s">
        <v>343</v>
      </c>
      <c r="D222" s="42" t="s">
        <v>350</v>
      </c>
    </row>
    <row r="223" spans="1:4" x14ac:dyDescent="0.25">
      <c r="A223" s="42" t="s">
        <v>42</v>
      </c>
      <c r="B223" s="42" t="s">
        <v>226</v>
      </c>
      <c r="C223" s="42" t="s">
        <v>219</v>
      </c>
      <c r="D223" s="42" t="s">
        <v>374</v>
      </c>
    </row>
    <row r="224" spans="1:4" x14ac:dyDescent="0.25">
      <c r="A224" s="42" t="s">
        <v>41</v>
      </c>
      <c r="B224" s="42" t="s">
        <v>216</v>
      </c>
      <c r="C224" s="42" t="s">
        <v>351</v>
      </c>
      <c r="D224" s="42" t="s">
        <v>403</v>
      </c>
    </row>
    <row r="225" spans="1:4" x14ac:dyDescent="0.25">
      <c r="A225" s="42" t="s">
        <v>40</v>
      </c>
      <c r="B225" s="42" t="s">
        <v>224</v>
      </c>
      <c r="C225" s="42" t="s">
        <v>295</v>
      </c>
      <c r="D225" s="42" t="s">
        <v>294</v>
      </c>
    </row>
    <row r="226" spans="1:4" x14ac:dyDescent="0.25">
      <c r="A226" s="42" t="s">
        <v>39</v>
      </c>
      <c r="B226" s="42" t="s">
        <v>252</v>
      </c>
      <c r="C226" s="42" t="s">
        <v>221</v>
      </c>
      <c r="D226" s="42" t="s">
        <v>231</v>
      </c>
    </row>
    <row r="227" spans="1:4" x14ac:dyDescent="0.25">
      <c r="A227" s="42" t="s">
        <v>38</v>
      </c>
      <c r="B227" s="42" t="s">
        <v>263</v>
      </c>
      <c r="C227" s="42" t="s">
        <v>258</v>
      </c>
      <c r="D227" s="42" t="s">
        <v>348</v>
      </c>
    </row>
    <row r="228" spans="1:4" x14ac:dyDescent="0.25">
      <c r="A228" s="42" t="s">
        <v>37</v>
      </c>
      <c r="B228" s="42" t="s">
        <v>247</v>
      </c>
      <c r="C228" s="42" t="s">
        <v>224</v>
      </c>
      <c r="D228" s="42" t="s">
        <v>281</v>
      </c>
    </row>
    <row r="229" spans="1:4" x14ac:dyDescent="0.25">
      <c r="A229" s="42" t="s">
        <v>36</v>
      </c>
      <c r="B229" s="42" t="s">
        <v>302</v>
      </c>
      <c r="C229" s="42" t="s">
        <v>209</v>
      </c>
      <c r="D229" s="42" t="s">
        <v>404</v>
      </c>
    </row>
    <row r="230" spans="1:4" x14ac:dyDescent="0.25">
      <c r="A230" s="42" t="s">
        <v>35</v>
      </c>
      <c r="B230" s="42" t="s">
        <v>292</v>
      </c>
      <c r="C230" s="42" t="s">
        <v>234</v>
      </c>
      <c r="D230" s="42" t="s">
        <v>405</v>
      </c>
    </row>
    <row r="231" spans="1:4" x14ac:dyDescent="0.25">
      <c r="A231" s="42" t="s">
        <v>406</v>
      </c>
      <c r="B231" s="42" t="s">
        <v>237</v>
      </c>
      <c r="C231" s="42" t="s">
        <v>237</v>
      </c>
      <c r="D231" s="42" t="s">
        <v>237</v>
      </c>
    </row>
    <row r="232" spans="1:4" x14ac:dyDescent="0.25">
      <c r="A232" s="42" t="s">
        <v>407</v>
      </c>
      <c r="B232" s="42" t="s">
        <v>289</v>
      </c>
      <c r="C232" s="42" t="s">
        <v>228</v>
      </c>
      <c r="D232" s="42" t="s">
        <v>364</v>
      </c>
    </row>
    <row r="233" spans="1:4" x14ac:dyDescent="0.25">
      <c r="A233" s="42" t="s">
        <v>408</v>
      </c>
      <c r="B233" s="42" t="s">
        <v>335</v>
      </c>
      <c r="C233" s="42" t="s">
        <v>218</v>
      </c>
      <c r="D233" s="42" t="s">
        <v>409</v>
      </c>
    </row>
    <row r="234" spans="1:4" x14ac:dyDescent="0.25">
      <c r="A234" s="42" t="s">
        <v>410</v>
      </c>
      <c r="B234" s="42" t="s">
        <v>292</v>
      </c>
      <c r="C234" s="42" t="s">
        <v>234</v>
      </c>
      <c r="D234" s="42" t="s">
        <v>411</v>
      </c>
    </row>
    <row r="235" spans="1:4" x14ac:dyDescent="0.25">
      <c r="A235" s="42" t="s">
        <v>412</v>
      </c>
      <c r="B235" s="42" t="s">
        <v>318</v>
      </c>
      <c r="C235" s="42" t="s">
        <v>226</v>
      </c>
      <c r="D235" s="42" t="s">
        <v>413</v>
      </c>
    </row>
    <row r="236" spans="1:4" x14ac:dyDescent="0.25">
      <c r="A236" s="42" t="s">
        <v>414</v>
      </c>
      <c r="B236" s="42" t="s">
        <v>367</v>
      </c>
      <c r="C236" s="42" t="s">
        <v>368</v>
      </c>
      <c r="D236" s="42" t="s">
        <v>415</v>
      </c>
    </row>
    <row r="237" spans="1:4" x14ac:dyDescent="0.25">
      <c r="A237" s="42" t="s">
        <v>416</v>
      </c>
      <c r="B237" s="42" t="s">
        <v>292</v>
      </c>
      <c r="C237" s="42" t="s">
        <v>234</v>
      </c>
      <c r="D237" s="42" t="s">
        <v>417</v>
      </c>
    </row>
    <row r="238" spans="1:4" x14ac:dyDescent="0.25">
      <c r="A238" s="42" t="s">
        <v>418</v>
      </c>
      <c r="B238" s="42" t="s">
        <v>320</v>
      </c>
      <c r="C238" s="42" t="s">
        <v>234</v>
      </c>
      <c r="D238" s="42" t="s">
        <v>419</v>
      </c>
    </row>
    <row r="239" spans="1:4" x14ac:dyDescent="0.25">
      <c r="A239" s="42" t="s">
        <v>420</v>
      </c>
      <c r="B239" s="42" t="s">
        <v>233</v>
      </c>
      <c r="C239" s="42" t="s">
        <v>252</v>
      </c>
      <c r="D239" s="42" t="s">
        <v>421</v>
      </c>
    </row>
    <row r="240" spans="1:4" x14ac:dyDescent="0.25">
      <c r="A240" s="42" t="s">
        <v>422</v>
      </c>
      <c r="B240" s="42" t="s">
        <v>320</v>
      </c>
      <c r="C240" s="42" t="s">
        <v>234</v>
      </c>
      <c r="D240" s="42" t="s">
        <v>401</v>
      </c>
    </row>
    <row r="241" spans="1:4" x14ac:dyDescent="0.25">
      <c r="A241" s="42" t="s">
        <v>246</v>
      </c>
      <c r="B241" s="42" t="s">
        <v>233</v>
      </c>
      <c r="C241" s="42" t="s">
        <v>252</v>
      </c>
      <c r="D241" s="42" t="s">
        <v>364</v>
      </c>
    </row>
    <row r="242" spans="1:4" x14ac:dyDescent="0.25">
      <c r="A242" s="42" t="s">
        <v>423</v>
      </c>
      <c r="B242" s="42" t="s">
        <v>237</v>
      </c>
      <c r="C242" s="42" t="s">
        <v>237</v>
      </c>
      <c r="D242" s="42" t="s">
        <v>237</v>
      </c>
    </row>
    <row r="243" spans="1:4" x14ac:dyDescent="0.25">
      <c r="A243" s="42" t="s">
        <v>424</v>
      </c>
      <c r="B243" s="42" t="s">
        <v>320</v>
      </c>
      <c r="C243" s="42" t="s">
        <v>234</v>
      </c>
      <c r="D243" s="42" t="s">
        <v>425</v>
      </c>
    </row>
    <row r="244" spans="1:4" x14ac:dyDescent="0.25">
      <c r="A244" s="42" t="s">
        <v>246</v>
      </c>
      <c r="B244" s="42" t="s">
        <v>228</v>
      </c>
      <c r="C244" s="42" t="s">
        <v>229</v>
      </c>
      <c r="D244" s="42" t="s">
        <v>426</v>
      </c>
    </row>
    <row r="245" spans="1:4" x14ac:dyDescent="0.25">
      <c r="A245" s="42" t="s">
        <v>34</v>
      </c>
      <c r="B245" s="42" t="s">
        <v>250</v>
      </c>
      <c r="C245" s="42" t="s">
        <v>230</v>
      </c>
      <c r="D245" s="42" t="s">
        <v>337</v>
      </c>
    </row>
    <row r="246" spans="1:4" x14ac:dyDescent="0.25">
      <c r="A246" s="42" t="s">
        <v>33</v>
      </c>
      <c r="B246" s="42" t="s">
        <v>210</v>
      </c>
      <c r="C246" s="42" t="s">
        <v>427</v>
      </c>
      <c r="D246" s="42" t="s">
        <v>403</v>
      </c>
    </row>
    <row r="247" spans="1:4" x14ac:dyDescent="0.25">
      <c r="A247" s="42" t="s">
        <v>32</v>
      </c>
      <c r="B247" s="42" t="s">
        <v>300</v>
      </c>
      <c r="C247" s="42" t="s">
        <v>250</v>
      </c>
      <c r="D247" s="42" t="s">
        <v>428</v>
      </c>
    </row>
    <row r="248" spans="1:4" x14ac:dyDescent="0.25">
      <c r="A248" s="42" t="s">
        <v>31</v>
      </c>
      <c r="B248" s="42" t="s">
        <v>218</v>
      </c>
      <c r="C248" s="42" t="s">
        <v>219</v>
      </c>
      <c r="D248" s="42" t="s">
        <v>429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BSO999929 xmlns="http://www.datev.de/BSOffice/999929">f70761f8-5600-45e2-9222-a74a79bb35dc</BSO999929>
</file>

<file path=customXml/item2.xml>��< ? x m l   v e r s i o n = " 1 . 0 "   e n c o d i n g = " u t f - 1 6 " ? > < D a t a M a s h u p   x m l n s = " h t t p : / / s c h e m a s . m i c r o s o f t . c o m / D a t a M a s h u p " > A A A A A G Y F A A B Q S w M E F A A C A A g A y 2 0 i X J n L a J C l A A A A 9 g A A A B I A H A B D b 2 5 m a W c v U G F j a 2 F n Z S 5 4 b W w g o h g A K K A U A A A A A A A A A A A A A A A A A A A A A A A A A A A A h Y + x D o I w G I R f h X S n L d W B k J 8 y q J s k J i b G t S k V G q A Y W i z v 5 u A j + Q p i F H V z v L v v k r v 7 9 Q b Z 2 D b B R f V W d y Z F E a Y o U E Z 2 h T Z l i g Z 3 C m O U c d g J W Y t S B R N s b D J a n a L K u X N C i P c e + w X u + p I w S i N y z L d 7 W a l W h N p Y J 4 x U 6 N M q / r c Q h 8 N r D G c 4 W s a Y 0 W k T k N m E X J s v w K b s m f 6 Y s B o a N / S K F y p c b 4 D M E s j 7 A 3 8 A U E s D B B Q A A g A I A M t t I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b S J c q J P i s 1 8 C A A B c D Q A A E w A c A E Z v c m 1 1 b G F z L 1 N l Y 3 R p b 2 4 x L m 0 g o h g A K K A U A A A A A A A A A A A A A A A A A A A A A A A A A A A A 7 Z b f b t o w F M b v k X g H y 5 W m I p H / w K p N 0 d S V t i C t G i t U u y C o c s i B R H U c Z D u w r e r b 7 B n 2 A n 2 x O Q k U u p Y t n X q x a u Q m z u f j o 5 P v / G J H w F h G C U P 9 4 m 6 9 r V a q F R E S D g H q k S m Y p o V c R E F W K 0 h d n 1 K g F J T S C y b 6 g P g U x P 5 n 8 P W j h E l g U u z j U M q Z e G M Y i 8 V C 9 1 M W g J h E j L B v c c Q i I Y F H a a w H Y C w X G O 1 j o 5 0 s G E 1 I I I z 3 Z y e X / X H I I f K B G X 0 J K X D C V Z z x I Q m Z y J 8 N 2 7 Q d z b I 0 2 9 I K h U b j E D Q f Q s I C m r K p p t Y L u E r U L N s c z 4 F P U 5 A q Q u k q S 0 O f B Z N 3 l 5 c + T X x 3 l v o q D 8 k 8 O I k o v J q 7 F q 7 V 0 b A b z y j E q t J 8 y s W W 7 u B R r V 6 4 k R m U 2 V O 4 c j 3 s B i 5 e m o Z H N 8 M 2 k W S 0 D N 3 D n d s f I X A 0 B S H T i Q T U A R I A x 2 p 5 7 q P e 4 0 m c S C h k s Z / n V g U s 5 U N K + 2 N C C R e u 5 C n c l b C H T + H 2 u 7 J Z 2 c T R 4 O t s n X D A C R O T h M d H C U 1 j p u Z U s 7 b W U b + + x k W g h e t I q m A k 4 Y u 8 q a O V b i u 9 y 2 S r o W e p N i a c B w u G U a z K H 2 1 J 1 N y i t 7 b o r + / p N 7 V q J W L b 3 n 6 T 3 z 2 c G 2 G a N s r t R A 2 t W c M 7 n L f h f O f W f a J X 8 k O k n 4 b e K k 8 5 0 h 7 T H 4 J W 6 I 1 S o P 0 F O M 4 S n J b q 0 I 6 c P 5 L j P E 6 O 8 0 z k O C + I n P W W U 4 a c z O k N d D w v G A s + N y 3 v o n 9 8 3 j 4 c H O a D z s e z 4 3 b 3 v O 9 d m O b B g d c G c S W T m Z d 1 U L N s z b T L c K C i m 1 m / d 9 v B 0 5 t q / d v n S D O n o F m S g t b v v / p G a U B + / Q N a y c 8 E i P W C A L H X 5 4 W 5 I + R / 3 0 J + A l B L A Q I t A B Q A A g A I A M t t I l y Z y 2 i Q p Q A A A P Y A A A A S A A A A A A A A A A A A A A A A A A A A A A B D b 2 5 m a W c v U G F j a 2 F n Z S 5 4 b W x Q S w E C L Q A U A A I A C A D L b S J c D 8 r p q 6 Q A A A D p A A A A E w A A A A A A A A A A A A A A A A D x A A A A W 0 N v b n R l b n R f V H l w Z X N d L n h t b F B L A Q I t A B Q A A g A I A M t t I l y o k + K z X w I A A F w N A A A T A A A A A A A A A A A A A A A A A O I B A A B G b 3 J t d W x h c y 9 T Z W N 0 a W 9 u M S 5 t U E s F B g A A A A A D A A M A w g A A A I 4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w / A A A A A A A A m j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T B U M T I 6 M j E 6 M D M u M T k z N j I 4 M l o i I C 8 + P E V u d H J 5 I F R 5 c G U 9 I k Z p b G x D b 2 x 1 b W 5 U e X B l c y I g V m F s d W U 9 I n N C Z 0 1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W 2 l t Y W d l X S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W 2 l t Y W d l X S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1 t p b W F n Z V 0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t d L C Z x d W 9 0 O 1 J l b G F 0 a W 9 u c 2 h p c E l u Z m 8 m c X V v d D s 6 W 1 1 9 I i A v P j x F b n R y e S B U e X B l P S J R d W V y e U l E I i B W Y W x 1 Z T 0 i c 2 E x Y W Y w M 2 R i L W U 2 M T k t N D M 5 M S 0 5 Y m U 3 L T E w Z T U z Y m Y 1 M j k w M y I g L z 4 8 L 1 N 0 Y W J s Z U V u d H J p Z X M + P C 9 J d G V t P j x J d G V t P j x J d G V t T G 9 j Y X R p b 2 4 + P E l 0 Z W 1 U e X B l P k Z v c m 1 1 b G E 8 L 0 l 0 Z W 1 U e X B l P j x J d G V t U G F 0 a D 5 T Z W N 0 a W 9 u M S 9 Q Y W d l M D A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Q t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x M F Q x M j o y M j o w M y 4 2 O D g 3 N j Y 0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Q t N S k v Q X V 0 b 1 J l b W 9 2 Z W R D b 2 x 1 b W 5 z M S 5 7 Q 2 9 s d W 1 u M S w w f S Z x d W 9 0 O y w m c X V v d D t T Z W N 0 a W 9 u M S 9 U Y W J s Z T A w M i A o U G F n Z S A 0 L T U p L 0 F 1 d G 9 S Z W 1 v d m V k Q 2 9 s d W 1 u c z E u e 0 N v b H V t b j I s M X 0 m c X V v d D s s J n F 1 b 3 Q 7 U 2 V j d G l v b j E v V G F i b G U w M D I g K F B h Z 2 U g N C 0 1 K S 9 B d X R v U m V t b 3 Z l Z E N v b H V t b n M x L n t D b 2 x 1 b W 4 z L D J 9 J n F 1 b 3 Q 7 L C Z x d W 9 0 O 1 N l Y 3 R p b 2 4 x L 1 R h Y m x l M D A y I C h Q Y W d l I D Q t N S k v Q X V 0 b 1 J l b W 9 2 Z W R D b 2 x 1 b W 5 z M S 5 7 Q 2 9 s d W 1 u N C w z f S Z x d W 9 0 O y w m c X V v d D t T Z W N 0 a W 9 u M S 9 U Y W J s Z T A w M i A o U G F n Z S A 0 L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N C 0 1 K S 9 B d X R v U m V t b 3 Z l Z E N v b H V t b n M x L n t D b 2 x 1 b W 4 x L D B 9 J n F 1 b 3 Q 7 L C Z x d W 9 0 O 1 N l Y 3 R p b 2 4 x L 1 R h Y m x l M D A y I C h Q Y W d l I D Q t N S k v Q X V 0 b 1 J l b W 9 2 Z W R D b 2 x 1 b W 5 z M S 5 7 Q 2 9 s d W 1 u M i w x f S Z x d W 9 0 O y w m c X V v d D t T Z W N 0 a W 9 u M S 9 U Y W J s Z T A w M i A o U G F n Z S A 0 L T U p L 0 F 1 d G 9 S Z W 1 v d m V k Q 2 9 s d W 1 u c z E u e 0 N v b H V t b j M s M n 0 m c X V v d D s s J n F 1 b 3 Q 7 U 2 V j d G l v b j E v V G F i b G U w M D I g K F B h Z 2 U g N C 0 1 K S 9 B d X R v U m V t b 3 Z l Z E N v b H V t b n M x L n t D b 2 x 1 b W 4 0 L D N 9 J n F 1 b 3 Q 7 L C Z x d W 9 0 O 1 N l Y 3 R p b 2 4 x L 1 R h Y m x l M D A y I C h Q Y W d l I D Q t N S k v Q X V 0 b 1 J l b W 9 2 Z W R D b 2 x 1 b W 5 z M S 5 7 Q 2 9 s d W 1 u N S w 0 f S Z x d W 9 0 O 1 0 s J n F 1 b 3 Q 7 U m V s Y X R p b 2 5 z a G l w S W 5 m b y Z x d W 9 0 O z p b X X 0 i I C 8 + P E V u d H J 5 I F R 5 c G U 9 I l F 1 Z X J 5 S U Q i I F Z h b H V l P S J z Z G V j M W V k Y z M t Y j g 1 M i 0 0 O W Y x L T k z M 2 Y t M G I 4 N T B i M z U z M D B i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0 L T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0 L T U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Q t N S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Y t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w V D E y O j M y O j A 3 L j c y M D k 5 M z F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N i 0 x M S k v Q X V 0 b 1 J l b W 9 2 Z W R D b 2 x 1 b W 5 z M S 5 7 Q 2 9 s d W 1 u M S w w f S Z x d W 9 0 O y w m c X V v d D t T Z W N 0 a W 9 u M S 9 U Y W J s Z T A w M y A o U G F n Z S A 2 L T E x K S 9 B d X R v U m V t b 3 Z l Z E N v b H V t b n M x L n t D b 2 x 1 b W 4 y L D F 9 J n F 1 b 3 Q 7 L C Z x d W 9 0 O 1 N l Y 3 R p b 2 4 x L 1 R h Y m x l M D A z I C h Q Y W d l I D Y t M T E p L 0 F 1 d G 9 S Z W 1 v d m V k Q 2 9 s d W 1 u c z E u e 0 N v b H V t b j M s M n 0 m c X V v d D s s J n F 1 b 3 Q 7 U 2 V j d G l v b j E v V G F i b G U w M D M g K F B h Z 2 U g N i 0 x M S k v Q X V 0 b 1 J l b W 9 2 Z W R D b 2 x 1 b W 5 z M S 5 7 Q 2 9 s d W 1 u N C w z f S Z x d W 9 0 O y w m c X V v d D t T Z W N 0 a W 9 u M S 9 U Y W J s Z T A w M y A o U G F n Z S A 2 L T E x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z I C h Q Y W d l I D Y t M T E p L 0 F 1 d G 9 S Z W 1 v d m V k Q 2 9 s d W 1 u c z E u e 0 N v b H V t b j E s M H 0 m c X V v d D s s J n F 1 b 3 Q 7 U 2 V j d G l v b j E v V G F i b G U w M D M g K F B h Z 2 U g N i 0 x M S k v Q X V 0 b 1 J l b W 9 2 Z W R D b 2 x 1 b W 5 z M S 5 7 Q 2 9 s d W 1 u M i w x f S Z x d W 9 0 O y w m c X V v d D t T Z W N 0 a W 9 u M S 9 U Y W J s Z T A w M y A o U G F n Z S A 2 L T E x K S 9 B d X R v U m V t b 3 Z l Z E N v b H V t b n M x L n t D b 2 x 1 b W 4 z L D J 9 J n F 1 b 3 Q 7 L C Z x d W 9 0 O 1 N l Y 3 R p b 2 4 x L 1 R h Y m x l M D A z I C h Q Y W d l I D Y t M T E p L 0 F 1 d G 9 S Z W 1 v d m V k Q 2 9 s d W 1 u c z E u e 0 N v b H V t b j Q s M 3 0 m c X V v d D s s J n F 1 b 3 Q 7 U 2 V j d G l v b j E v V G F i b G U w M D M g K F B h Z 2 U g N i 0 x M S k v Q X V 0 b 1 J l b W 9 2 Z W R D b 2 x 1 b W 5 z M S 5 7 Q 2 9 s d W 1 u N S w 0 f S Z x d W 9 0 O 1 0 s J n F 1 b 3 Q 7 U m V s Y X R p b 2 5 z a G l w S W 5 m b y Z x d W 9 0 O z p b X X 0 i I C 8 + P E V u d H J 5 I F R 5 c G U 9 I l F 1 Z X J 5 S U Q i I F Z h b H V l P S J z Y z M y N 2 R l N T Q t Y 2 J m Y S 0 0 Y j E 5 L T l h Y z U t N z I z Y z U 0 Y j I z O D c y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2 L T E x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i 0 x M S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i 0 x M S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Q t M T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g w Y z k 1 N W Y t M m F i M S 0 0 N D N k L W I 3 Z W Q t Z m Y 4 M j c x Z W J h N W F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b G U w M D J f X 1 B h Z 2 V f N F 8 x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0 L T E x K S 9 B d X R v U m V t b 3 Z l Z E N v b H V t b n M x L n t D b 2 x 1 b W 4 x L D B 9 J n F 1 b 3 Q 7 L C Z x d W 9 0 O 1 N l Y 3 R p b 2 4 x L 1 R h Y m x l M D A y I C h Q Y W d l I D Q t M T E p L 0 F 1 d G 9 S Z W 1 v d m V k Q 2 9 s d W 1 u c z E u e 0 N v b H V t b j I s M X 0 m c X V v d D s s J n F 1 b 3 Q 7 U 2 V j d G l v b j E v V G F i b G U w M D I g K F B h Z 2 U g N C 0 x M S k v Q X V 0 b 1 J l b W 9 2 Z W R D b 2 x 1 b W 5 z M S 5 7 Q 2 9 s d W 1 u M y w y f S Z x d W 9 0 O y w m c X V v d D t T Z W N 0 a W 9 u M S 9 U Y W J s Z T A w M i A o U G F n Z S A 0 L T E x K S 9 B d X R v U m V t b 3 Z l Z E N v b H V t b n M x L n t D b 2 x 1 b W 4 0 L D N 9 J n F 1 b 3 Q 7 L C Z x d W 9 0 O 1 N l Y 3 R p b 2 4 x L 1 R h Y m x l M D A y I C h Q Y W d l I D Q t M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N C 0 x M S k v Q X V 0 b 1 J l b W 9 2 Z W R D b 2 x 1 b W 5 z M S 5 7 Q 2 9 s d W 1 u M S w w f S Z x d W 9 0 O y w m c X V v d D t T Z W N 0 a W 9 u M S 9 U Y W J s Z T A w M i A o U G F n Z S A 0 L T E x K S 9 B d X R v U m V t b 3 Z l Z E N v b H V t b n M x L n t D b 2 x 1 b W 4 y L D F 9 J n F 1 b 3 Q 7 L C Z x d W 9 0 O 1 N l Y 3 R p b 2 4 x L 1 R h Y m x l M D A y I C h Q Y W d l I D Q t M T E p L 0 F 1 d G 9 S Z W 1 v d m V k Q 2 9 s d W 1 u c z E u e 0 N v b H V t b j M s M n 0 m c X V v d D s s J n F 1 b 3 Q 7 U 2 V j d G l v b j E v V G F i b G U w M D I g K F B h Z 2 U g N C 0 x M S k v Q X V 0 b 1 J l b W 9 2 Z W R D b 2 x 1 b W 5 z M S 5 7 Q 2 9 s d W 1 u N C w z f S Z x d W 9 0 O y w m c X V v d D t T Z W N 0 a W 9 u M S 9 U Y W J s Z T A w M i A o U G F n Z S A 0 L T E x K S 9 B d X R v U m V t b 3 Z l Z E N v b H V t b n M x L n t D b 2 x 1 b W 4 1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Q 2 9 s d W 1 u V H l w Z X M i I F Z h b H V l P S J z Q m d Z R 0 J n W T 0 i I C 8 + P E V u d H J 5 I F R 5 c G U 9 I k Z p b G x M Y X N 0 V X B k Y X R l Z C I g V m F s d W U 9 I m Q y M D I 0 L T E y L T M w V D E z O j Q 2 O j Q y L j k 0 M z M z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N C 0 x M S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Q t M T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Q t M T E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0 L T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U y Y T Y 2 Z T I t Z T g 0 M y 0 0 M j g 1 L T l i O D A t O D g x Z T F l Y j E 2 O D U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x X 1 9 Q Y W d l X z R f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M l Q x M j o y N z o 0 N i 4 y N j g 0 M j A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Q t N S k v Q X V 0 b 1 J l b W 9 2 Z W R D b 2 x 1 b W 5 z M S 5 7 Q 2 9 s d W 1 u M S w w f S Z x d W 9 0 O y w m c X V v d D t T Z W N 0 a W 9 u M S 9 U Y W J s Z T A w M S A o U G F n Z S A 0 L T U p L 0 F 1 d G 9 S Z W 1 v d m V k Q 2 9 s d W 1 u c z E u e 0 N v b H V t b j I s M X 0 m c X V v d D s s J n F 1 b 3 Q 7 U 2 V j d G l v b j E v V G F i b G U w M D E g K F B h Z 2 U g N C 0 1 K S 9 B d X R v U m V t b 3 Z l Z E N v b H V t b n M x L n t D b 2 x 1 b W 4 z L D J 9 J n F 1 b 3 Q 7 L C Z x d W 9 0 O 1 N l Y 3 R p b 2 4 x L 1 R h Y m x l M D A x I C h Q Y W d l I D Q t N S k v Q X V 0 b 1 J l b W 9 2 Z W R D b 2 x 1 b W 5 z M S 5 7 Q 2 9 s d W 1 u N C w z f S Z x d W 9 0 O y w m c X V v d D t T Z W N 0 a W 9 u M S 9 U Y W J s Z T A w M S A o U G F n Z S A 0 L T U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E g K F B h Z 2 U g N C 0 1 K S 9 B d X R v U m V t b 3 Z l Z E N v b H V t b n M x L n t D b 2 x 1 b W 4 x L D B 9 J n F 1 b 3 Q 7 L C Z x d W 9 0 O 1 N l Y 3 R p b 2 4 x L 1 R h Y m x l M D A x I C h Q Y W d l I D Q t N S k v Q X V 0 b 1 J l b W 9 2 Z W R D b 2 x 1 b W 5 z M S 5 7 Q 2 9 s d W 1 u M i w x f S Z x d W 9 0 O y w m c X V v d D t T Z W N 0 a W 9 u M S 9 U Y W J s Z T A w M S A o U G F n Z S A 0 L T U p L 0 F 1 d G 9 S Z W 1 v d m V k Q 2 9 s d W 1 u c z E u e 0 N v b H V t b j M s M n 0 m c X V v d D s s J n F 1 b 3 Q 7 U 2 V j d G l v b j E v V G F i b G U w M D E g K F B h Z 2 U g N C 0 1 K S 9 B d X R v U m V t b 3 Z l Z E N v b H V t b n M x L n t D b 2 x 1 b W 4 0 L D N 9 J n F 1 b 3 Q 7 L C Z x d W 9 0 O 1 N l Y 3 R p b 2 4 x L 1 R h Y m x l M D A x I C h Q Y W d l I D Q t N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Q t N S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Q t N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N C 0 1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N i 0 x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W N i O D A 1 Y i 0 4 Z T I w L T Q 3 Z D k t O G N k Y y 0 0 O G Q 4 M 2 U z M j c 3 M z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J f X 1 B h Z 2 V f N l 8 x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J U M T I 6 M j g 6 M z E u M T g 1 N D c y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2 L T E w K S 9 B d X R v U m V t b 3 Z l Z E N v b H V t b n M x L n t D b 2 x 1 b W 4 x L D B 9 J n F 1 b 3 Q 7 L C Z x d W 9 0 O 1 N l Y 3 R p b 2 4 x L 1 R h Y m x l M D A y I C h Q Y W d l I D Y t M T A p L 0 F 1 d G 9 S Z W 1 v d m V k Q 2 9 s d W 1 u c z E u e 0 N v b H V t b j I s M X 0 m c X V v d D s s J n F 1 b 3 Q 7 U 2 V j d G l v b j E v V G F i b G U w M D I g K F B h Z 2 U g N i 0 x M C k v Q X V 0 b 1 J l b W 9 2 Z W R D b 2 x 1 b W 5 z M S 5 7 Q 2 9 s d W 1 u M y w y f S Z x d W 9 0 O y w m c X V v d D t T Z W N 0 a W 9 u M S 9 U Y W J s Z T A w M i A o U G F n Z S A 2 L T E w K S 9 B d X R v U m V t b 3 Z l Z E N v b H V t b n M x L n t D b 2 x 1 b W 4 0 L D N 9 J n F 1 b 3 Q 7 L C Z x d W 9 0 O 1 N l Y 3 R p b 2 4 x L 1 R h Y m x l M D A y I C h Q Y W d l I D Y t M T A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N i 0 x M C k v Q X V 0 b 1 J l b W 9 2 Z W R D b 2 x 1 b W 5 z M S 5 7 Q 2 9 s d W 1 u M S w w f S Z x d W 9 0 O y w m c X V v d D t T Z W N 0 a W 9 u M S 9 U Y W J s Z T A w M i A o U G F n Z S A 2 L T E w K S 9 B d X R v U m V t b 3 Z l Z E N v b H V t b n M x L n t D b 2 x 1 b W 4 y L D F 9 J n F 1 b 3 Q 7 L C Z x d W 9 0 O 1 N l Y 3 R p b 2 4 x L 1 R h Y m x l M D A y I C h Q Y W d l I D Y t M T A p L 0 F 1 d G 9 S Z W 1 v d m V k Q 2 9 s d W 1 u c z E u e 0 N v b H V t b j M s M n 0 m c X V v d D s s J n F 1 b 3 Q 7 U 2 V j d G l v b j E v V G F i b G U w M D I g K F B h Z 2 U g N i 0 x M C k v Q X V 0 b 1 J l b W 9 2 Z W R D b 2 x 1 b W 5 z M S 5 7 Q 2 9 s d W 1 u N C w z f S Z x d W 9 0 O y w m c X V v d D t T Z W N 0 a W 9 u M S 9 U Y W J s Z T A w M i A o U G F n Z S A 2 L T E w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N i 0 x M C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Y t M T A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Y t M T A p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+ n + P O T e X V S 6 z S a b h 6 Q D S C A A A A A A I A A A A A A A N m A A D A A A A A E A A A A C C w 5 h Z A P g D s T x a m 0 Y 1 i O o I A A A A A B I A A A K A A A A A Q A A A A U f G w R G j L + D A X t J w 7 e l h 6 x V A A A A B u / E J F / T f 6 Y L o L z M n N F L N n a w / G L x 6 r 2 7 9 C 1 l K d j v u h N i Q / p R l v K q I P Z q l m X 5 2 m c f g 5 j t Q h S + o 0 0 C z q I G 6 Z P d h / q M 7 p c v D W o 3 F q w a j v W N M a Z h Q A A A D j U W / n R W 9 V u 7 V / i e 6 + W 0 4 J L E g o 9 Q = = < / D a t a M a s h u p > 
</file>

<file path=customXml/itemProps1.xml><?xml version="1.0" encoding="utf-8"?>
<ds:datastoreItem xmlns:ds="http://schemas.openxmlformats.org/officeDocument/2006/customXml" ds:itemID="{BFAF23FD-8A12-4F55-AA80-54C749C20CAE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93056809-9AA1-452B-9118-20F0F91DDD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Reisekosten</vt:lpstr>
      <vt:lpstr>Pauschbeträge</vt:lpstr>
      <vt:lpstr>Tabelle 2026</vt:lpstr>
      <vt:lpstr>Table002 (Page 6-10)</vt:lpstr>
      <vt:lpstr>Table002 (Page 4-11)</vt:lpstr>
    </vt:vector>
  </TitlesOfParts>
  <Company>Wilde &amp;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Schwardt</dc:creator>
  <cp:lastModifiedBy>Korff, Lea (Wilde &amp; Partner mbB)</cp:lastModifiedBy>
  <cp:lastPrinted>2018-07-06T13:09:17Z</cp:lastPrinted>
  <dcterms:created xsi:type="dcterms:W3CDTF">2013-04-18T17:54:08Z</dcterms:created>
  <dcterms:modified xsi:type="dcterms:W3CDTF">2026-01-07T08:19:28Z</dcterms:modified>
</cp:coreProperties>
</file>